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7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<sst xmlns="http://schemas.openxmlformats.org/spreadsheetml/2006/main" count="202" uniqueCount="202">
  <si>
    <t>Totaal  72-02</t>
  </si>
  <si>
    <t>Roodkeelduiker</t>
  </si>
  <si>
    <t>Parelduiker</t>
  </si>
  <si>
    <t>IJsduiker (4)</t>
  </si>
  <si>
    <t>IJs-/Geelsnavelduiker</t>
  </si>
  <si>
    <t>Geelsnavelduiker</t>
  </si>
  <si>
    <t>ongedetermineerde duiker</t>
  </si>
  <si>
    <t>Dodaars (3)</t>
  </si>
  <si>
    <t>Fuut</t>
  </si>
  <si>
    <t>Roodhalsfuut</t>
  </si>
  <si>
    <t>Kuifduiker</t>
  </si>
  <si>
    <t>Geoorde Fuut</t>
  </si>
  <si>
    <t>Kuifduiker/Geoorde Fuut</t>
  </si>
  <si>
    <t>Noordse Stormvogel</t>
  </si>
  <si>
    <t>Noordse Stormvogel (gekleurd)</t>
  </si>
  <si>
    <t>Grauwe Pijlstormvogel</t>
  </si>
  <si>
    <t>Noordse Pijlstormvogel</t>
  </si>
  <si>
    <t>Vale Pijlstormvogel</t>
  </si>
  <si>
    <t>ongedetermineerde pijlstormvogel</t>
  </si>
  <si>
    <t>Stormvogeltje</t>
  </si>
  <si>
    <t>Vaal Stormvogeltje</t>
  </si>
  <si>
    <t>ongedetermineerd stormvogeltje</t>
  </si>
  <si>
    <t xml:space="preserve">Jan van Gent </t>
  </si>
  <si>
    <t>Aalscholver</t>
  </si>
  <si>
    <t>Kuifaalscholver (4)</t>
  </si>
  <si>
    <r>
      <t>Roerdomp</t>
    </r>
    <r>
      <rPr>
        <b/>
        <sz val="8"/>
        <color indexed="17"/>
        <rFont val="Verdana"/>
        <family val="2"/>
      </rPr>
      <t xml:space="preserve"> </t>
    </r>
  </si>
  <si>
    <t>Woudaapje</t>
  </si>
  <si>
    <t>Kwak</t>
  </si>
  <si>
    <t>Koereiger</t>
  </si>
  <si>
    <t>Kleine Zilverreiger</t>
  </si>
  <si>
    <t>Grote Zilverreiger</t>
  </si>
  <si>
    <t>Blauwe Reiger</t>
  </si>
  <si>
    <t>Purperreiger</t>
  </si>
  <si>
    <t>Zwarte Ooievaar</t>
  </si>
  <si>
    <t>Ooievaar</t>
  </si>
  <si>
    <t>Zwarte Ibis</t>
  </si>
  <si>
    <t>Lepelaar</t>
  </si>
  <si>
    <t>Europese flamingo</t>
  </si>
  <si>
    <t>Chileense Flamingo</t>
  </si>
  <si>
    <t>Kleine Flamingo</t>
  </si>
  <si>
    <t>ongedetermineerde flamingo</t>
  </si>
  <si>
    <t>Rosse Fluiteend</t>
  </si>
  <si>
    <t>Knobbelzwaan</t>
  </si>
  <si>
    <t>Kleine Zwaan</t>
  </si>
  <si>
    <t>Wilde Zwaan</t>
  </si>
  <si>
    <t>Zwarte Zwaan</t>
  </si>
  <si>
    <t>Rietgans</t>
  </si>
  <si>
    <t>Kleine Rietgans</t>
  </si>
  <si>
    <t>Kolgans</t>
  </si>
  <si>
    <t>Dwerggans</t>
  </si>
  <si>
    <t>Grauwe Gans</t>
  </si>
  <si>
    <t>Indische Gans</t>
  </si>
  <si>
    <t>Sneeuwgans</t>
  </si>
  <si>
    <t>Canadese Gans</t>
  </si>
  <si>
    <t>Brandgans</t>
  </si>
  <si>
    <t>Rotgans</t>
  </si>
  <si>
    <t>Witbuikrotgans</t>
  </si>
  <si>
    <t>Roodhalsgans</t>
  </si>
  <si>
    <t>Nijlgans</t>
  </si>
  <si>
    <t>Casarca</t>
  </si>
  <si>
    <t>Bergeend</t>
  </si>
  <si>
    <t>Mandarijneend</t>
  </si>
  <si>
    <t>Smient</t>
  </si>
  <si>
    <t>Krakeend</t>
  </si>
  <si>
    <t>Wintertaling</t>
  </si>
  <si>
    <t>Wilde Eend</t>
  </si>
  <si>
    <t>Pijlstaart</t>
  </si>
  <si>
    <t>Zomertaling</t>
  </si>
  <si>
    <t>Slobeend</t>
  </si>
  <si>
    <t>Krooneend</t>
  </si>
  <si>
    <t>Peposaka-eend</t>
  </si>
  <si>
    <t>Tafeleend</t>
  </si>
  <si>
    <t>Witoogeend</t>
  </si>
  <si>
    <t>Kuifeend</t>
  </si>
  <si>
    <t>Toppereend</t>
  </si>
  <si>
    <t xml:space="preserve">Eidereend </t>
  </si>
  <si>
    <t>Koningseider</t>
  </si>
  <si>
    <t>IJseend</t>
  </si>
  <si>
    <t xml:space="preserve">Zwarte Zee-eend </t>
  </si>
  <si>
    <t xml:space="preserve">Grote Zee-eend </t>
  </si>
  <si>
    <t>Brilduiker</t>
  </si>
  <si>
    <t>Nonnetje</t>
  </si>
  <si>
    <t xml:space="preserve">Middelste Zaagbek </t>
  </si>
  <si>
    <t>Grote Zaagbek</t>
  </si>
  <si>
    <t>Rosse Stekelstaart</t>
  </si>
  <si>
    <t>Wespendief</t>
  </si>
  <si>
    <t>Zwarte Wouw</t>
  </si>
  <si>
    <t>Rode Wouw</t>
  </si>
  <si>
    <t>Zeearend</t>
  </si>
  <si>
    <t>Bruine Kiekendief</t>
  </si>
  <si>
    <t>Blauwe Kiekendief</t>
  </si>
  <si>
    <t>Grauwe Kiekendief</t>
  </si>
  <si>
    <t>Havik</t>
  </si>
  <si>
    <t>Sperwer</t>
  </si>
  <si>
    <t>Buizerd</t>
  </si>
  <si>
    <t>Ruigpootbuizerd</t>
  </si>
  <si>
    <t>Visarend</t>
  </si>
  <si>
    <t>Torenvalk</t>
  </si>
  <si>
    <t>Roodpootvalk</t>
  </si>
  <si>
    <t>Smelleken</t>
  </si>
  <si>
    <t>Boomvalk</t>
  </si>
  <si>
    <t>Slechtvalk</t>
  </si>
  <si>
    <t>Waterral</t>
  </si>
  <si>
    <t>Waterhoen</t>
  </si>
  <si>
    <t>Meerkoet (3)</t>
  </si>
  <si>
    <t>Kraanvogel</t>
  </si>
  <si>
    <t>Scholekster</t>
  </si>
  <si>
    <t>Kluut</t>
  </si>
  <si>
    <t>Kleine Plevier</t>
  </si>
  <si>
    <t>Bontbekplevier</t>
  </si>
  <si>
    <t>Strandplevier</t>
  </si>
  <si>
    <t>Morinelplevier</t>
  </si>
  <si>
    <t>Goudplevier</t>
  </si>
  <si>
    <t>Zilverplevier</t>
  </si>
  <si>
    <t>Kievit</t>
  </si>
  <si>
    <t>Kanoetstrandloper</t>
  </si>
  <si>
    <t>Drieteenstrandloper</t>
  </si>
  <si>
    <t>Kleine Strandloper</t>
  </si>
  <si>
    <t>Temmincks Strandloper</t>
  </si>
  <si>
    <t>Krombekstrandloper</t>
  </si>
  <si>
    <t>Paarse Strandloper (3)</t>
  </si>
  <si>
    <t>Bonte Strandloper</t>
  </si>
  <si>
    <t>Kemphaan</t>
  </si>
  <si>
    <t>Bokje</t>
  </si>
  <si>
    <t>Watersnip</t>
  </si>
  <si>
    <t>Houtsnip</t>
  </si>
  <si>
    <t>Grutto</t>
  </si>
  <si>
    <t>Rosse Grutto</t>
  </si>
  <si>
    <t>Regenwulp</t>
  </si>
  <si>
    <t>Wulp</t>
  </si>
  <si>
    <t>Zwarte Ruiter</t>
  </si>
  <si>
    <t>Tureluur</t>
  </si>
  <si>
    <t>Poelruiter</t>
  </si>
  <si>
    <t>Groenpootruiter</t>
  </si>
  <si>
    <t>Witgatje</t>
  </si>
  <si>
    <t>Bosruiter</t>
  </si>
  <si>
    <t>Oeverloper</t>
  </si>
  <si>
    <t>Steenloper</t>
  </si>
  <si>
    <t>Grauwe Franjepoot</t>
  </si>
  <si>
    <t>ongedetermineerde franjepoot</t>
  </si>
  <si>
    <t>Rosse Franjepoot</t>
  </si>
  <si>
    <t xml:space="preserve">Middelste Jager </t>
  </si>
  <si>
    <t xml:space="preserve">Kleine Jager </t>
  </si>
  <si>
    <t>Kleinste Jager</t>
  </si>
  <si>
    <t>Grote Jager</t>
  </si>
  <si>
    <t>ongedetermineerde jager</t>
  </si>
  <si>
    <t>Zwartkopmeeuw</t>
  </si>
  <si>
    <t xml:space="preserve">Dwergmeeuw </t>
  </si>
  <si>
    <t>Vorkstaartmeeuw</t>
  </si>
  <si>
    <t>Kokmeeuw  (2)</t>
  </si>
  <si>
    <t>Stormmeeuw (2)</t>
  </si>
  <si>
    <t>Kleine Mantelmeeuw (2)</t>
  </si>
  <si>
    <t>Zilvermeeuw (2)</t>
  </si>
  <si>
    <t>Pontische Meeuw</t>
  </si>
  <si>
    <t>Geelpootmeeuw</t>
  </si>
  <si>
    <t>Kleine Burgemeester (4)</t>
  </si>
  <si>
    <t>ongedetermineerde burgemeester</t>
  </si>
  <si>
    <t>Grote Burgemeester (4)</t>
  </si>
  <si>
    <t>Grote Mantelmeeuw (2)</t>
  </si>
  <si>
    <t>Drieteenmeeuw</t>
  </si>
  <si>
    <t>Lachstern</t>
  </si>
  <si>
    <t>Reuzenstern</t>
  </si>
  <si>
    <t>Grote Stern (totaal)</t>
  </si>
  <si>
    <t>oranjesnavel stern</t>
  </si>
  <si>
    <t>Dougalls Stern</t>
  </si>
  <si>
    <t>Noordse Stern</t>
  </si>
  <si>
    <t>Visdief / Noordse Stern (totaal)</t>
  </si>
  <si>
    <t>Dwergstern</t>
  </si>
  <si>
    <t>Witwangstern</t>
  </si>
  <si>
    <t>Zwarte Stern</t>
  </si>
  <si>
    <t>Witvleugelstern</t>
  </si>
  <si>
    <t>Zeekoet</t>
  </si>
  <si>
    <t xml:space="preserve">Alk / Zeekoet  </t>
  </si>
  <si>
    <t>Alk</t>
  </si>
  <si>
    <t>Zwarte Zeekoet</t>
  </si>
  <si>
    <t>Kleine Alk</t>
  </si>
  <si>
    <t>Papegaaiduiker</t>
  </si>
  <si>
    <t>ongedetermineerde kleine alkachtige</t>
  </si>
  <si>
    <t>Bosuil</t>
  </si>
  <si>
    <t>Ransuil</t>
  </si>
  <si>
    <t>Velduil</t>
  </si>
  <si>
    <t>grote walvis</t>
  </si>
  <si>
    <t>grote vinvis</t>
  </si>
  <si>
    <t>ongedetermineerde dolfijn</t>
  </si>
  <si>
    <t>Tuimelaar</t>
  </si>
  <si>
    <t>Gewone Dolfijn</t>
  </si>
  <si>
    <t>Bruinvis</t>
  </si>
  <si>
    <t>ongedetermineerde zeehond</t>
  </si>
  <si>
    <t>Grijze Zeehond</t>
  </si>
  <si>
    <t>Gewone Zeehond</t>
  </si>
  <si>
    <t>vleermuis</t>
  </si>
  <si>
    <t>Teluren voorjaar</t>
  </si>
  <si>
    <t>Teluren najaar</t>
  </si>
  <si>
    <t>Teluren totaal</t>
  </si>
  <si>
    <t>(1)  voorlopige schatting</t>
  </si>
  <si>
    <t>(2)  niet systematisch geteld</t>
  </si>
  <si>
    <t>(3)  maximaal aantal ter plaatse</t>
  </si>
  <si>
    <t>(4)  dubbeltellingen verwijderd</t>
  </si>
  <si>
    <t>correcties/toevoegingen afkomstig</t>
  </si>
  <si>
    <t>uit zws-verslagen en andere bronnen</t>
  </si>
  <si>
    <t xml:space="preserve">gegevens ontbreken in </t>
  </si>
  <si>
    <t>cvz-database en zws verslagen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</si>
</sst>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8">
    <font>
      <sz val="10"/>
      <name val="Arial"/>
      <family val="0"/>
    </font>
    <font>
      <b/>
      <sz val="10"/>
      <color indexed="17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8"/>
      <color indexed="17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06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1.00390625" style="0" bestFit="1" customWidth="1"/>
  </cols>
  <sheetData>
    <row r="1" spans="1:34" ht="12.75">
      <c r="A1" s="1"/>
      <c r="B1" s="2">
        <v>1972</v>
      </c>
      <c r="C1" s="2">
        <v>1973</v>
      </c>
      <c r="D1" s="2">
        <v>1974</v>
      </c>
      <c r="E1" s="2">
        <v>1975</v>
      </c>
      <c r="F1" s="2">
        <v>1976</v>
      </c>
      <c r="G1" s="2">
        <v>1977</v>
      </c>
      <c r="H1" s="2">
        <v>1978</v>
      </c>
      <c r="I1" s="2">
        <v>1979</v>
      </c>
      <c r="J1" s="2">
        <v>1980</v>
      </c>
      <c r="K1" s="2">
        <v>1981</v>
      </c>
      <c r="L1" s="2">
        <v>1982</v>
      </c>
      <c r="M1" s="2">
        <v>1983</v>
      </c>
      <c r="N1" s="2">
        <v>1984</v>
      </c>
      <c r="O1" s="2">
        <v>1985</v>
      </c>
      <c r="P1" s="2">
        <v>1986</v>
      </c>
      <c r="Q1" s="2">
        <v>1987</v>
      </c>
      <c r="R1" s="2">
        <v>1988</v>
      </c>
      <c r="S1" s="2">
        <v>1989</v>
      </c>
      <c r="T1" s="2">
        <v>1990</v>
      </c>
      <c r="U1" s="2">
        <v>1991</v>
      </c>
      <c r="V1" s="2">
        <v>1992</v>
      </c>
      <c r="W1" s="2">
        <v>1993</v>
      </c>
      <c r="X1" s="2">
        <v>1994</v>
      </c>
      <c r="Y1" s="2">
        <v>1995</v>
      </c>
      <c r="Z1" s="2">
        <v>1996</v>
      </c>
      <c r="AA1" s="2">
        <v>1997</v>
      </c>
      <c r="AB1" s="2">
        <v>1998</v>
      </c>
      <c r="AC1" s="2">
        <v>1999</v>
      </c>
      <c r="AD1" s="2">
        <v>2000</v>
      </c>
      <c r="AE1" s="2">
        <v>2001</v>
      </c>
      <c r="AF1" s="2">
        <v>2002</v>
      </c>
      <c r="AG1" s="2">
        <v>2003</v>
      </c>
      <c r="AH1" s="2" t="s">
        <v>0</v>
      </c>
    </row>
    <row r="2" spans="1:34" ht="12.75">
      <c r="A2" s="1" t="s">
        <v>1</v>
      </c>
      <c r="B2" s="3">
        <v>9</v>
      </c>
      <c r="C2" s="3">
        <v>3</v>
      </c>
      <c r="D2" s="3">
        <v>2</v>
      </c>
      <c r="E2" s="3">
        <v>6</v>
      </c>
      <c r="F2" s="3">
        <v>2</v>
      </c>
      <c r="G2" s="3">
        <v>32</v>
      </c>
      <c r="H2" s="3">
        <v>87</v>
      </c>
      <c r="I2" s="3">
        <v>145</v>
      </c>
      <c r="J2" s="3">
        <v>117</v>
      </c>
      <c r="K2" s="3">
        <v>155</v>
      </c>
      <c r="L2" s="3">
        <v>78</v>
      </c>
      <c r="M2" s="3">
        <v>117</v>
      </c>
      <c r="N2" s="3">
        <v>202</v>
      </c>
      <c r="O2" s="3">
        <v>153</v>
      </c>
      <c r="P2" s="3">
        <v>42</v>
      </c>
      <c r="Q2" s="4">
        <v>161</v>
      </c>
      <c r="R2" s="4">
        <v>1103</v>
      </c>
      <c r="S2" s="3">
        <v>1310</v>
      </c>
      <c r="T2" s="4">
        <v>3759</v>
      </c>
      <c r="U2" s="4">
        <v>2846</v>
      </c>
      <c r="V2" s="3">
        <v>229</v>
      </c>
      <c r="W2" s="5">
        <v>516</v>
      </c>
      <c r="X2" s="3">
        <v>2104</v>
      </c>
      <c r="Y2" s="5">
        <v>808</v>
      </c>
      <c r="Z2" s="3">
        <v>1539</v>
      </c>
      <c r="AA2" s="3">
        <v>1118</v>
      </c>
      <c r="AB2" s="3">
        <v>351</v>
      </c>
      <c r="AC2" s="3">
        <v>295</v>
      </c>
      <c r="AD2" s="3">
        <v>437</v>
      </c>
      <c r="AE2">
        <v>351</v>
      </c>
      <c r="AF2">
        <v>479</v>
      </c>
      <c r="AG2" s="6">
        <v>226</v>
      </c>
      <c r="AH2" s="3">
        <f aca="true" t="shared" si="0" ref="AH2:AH7">SUM(B2:AG2)</f>
        <v>18782</v>
      </c>
    </row>
    <row r="3" spans="1:34" ht="12.75">
      <c r="A3" s="1" t="s">
        <v>2</v>
      </c>
      <c r="B3" s="3">
        <v>1</v>
      </c>
      <c r="C3" s="3">
        <v>0</v>
      </c>
      <c r="D3" s="3">
        <v>0</v>
      </c>
      <c r="E3" s="3">
        <v>1</v>
      </c>
      <c r="F3" s="3">
        <v>3</v>
      </c>
      <c r="G3" s="3">
        <v>14</v>
      </c>
      <c r="H3" s="3">
        <v>22</v>
      </c>
      <c r="I3" s="3">
        <v>36</v>
      </c>
      <c r="J3" s="3">
        <v>8</v>
      </c>
      <c r="K3" s="3">
        <v>7</v>
      </c>
      <c r="L3" s="3">
        <v>7</v>
      </c>
      <c r="M3" s="3">
        <v>5</v>
      </c>
      <c r="N3" s="3">
        <v>3</v>
      </c>
      <c r="O3" s="3">
        <v>1</v>
      </c>
      <c r="P3" s="3">
        <v>1</v>
      </c>
      <c r="Q3" s="4">
        <v>7</v>
      </c>
      <c r="R3" s="4">
        <v>3</v>
      </c>
      <c r="S3" s="3">
        <v>16</v>
      </c>
      <c r="T3" s="3">
        <v>32</v>
      </c>
      <c r="U3" s="4">
        <v>65</v>
      </c>
      <c r="V3" s="3">
        <v>22</v>
      </c>
      <c r="W3" s="5">
        <v>23</v>
      </c>
      <c r="X3" s="3">
        <v>46</v>
      </c>
      <c r="Y3" s="5">
        <v>26</v>
      </c>
      <c r="Z3" s="3">
        <v>33</v>
      </c>
      <c r="AA3" s="3">
        <v>38</v>
      </c>
      <c r="AB3" s="3">
        <v>17</v>
      </c>
      <c r="AC3" s="3">
        <v>17</v>
      </c>
      <c r="AD3" s="3">
        <v>25</v>
      </c>
      <c r="AE3">
        <v>11</v>
      </c>
      <c r="AF3">
        <v>26</v>
      </c>
      <c r="AG3" s="6">
        <v>8</v>
      </c>
      <c r="AH3" s="3">
        <f t="shared" si="0"/>
        <v>524</v>
      </c>
    </row>
    <row r="4" spans="1:34" ht="12.75">
      <c r="A4" s="1" t="s">
        <v>3</v>
      </c>
      <c r="B4" s="3">
        <v>1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1</v>
      </c>
      <c r="S4" s="3">
        <v>4</v>
      </c>
      <c r="T4" s="3">
        <v>5</v>
      </c>
      <c r="U4" s="3">
        <v>1</v>
      </c>
      <c r="V4" s="3">
        <v>0</v>
      </c>
      <c r="W4" s="5">
        <v>0</v>
      </c>
      <c r="X4" s="3">
        <v>11</v>
      </c>
      <c r="Y4" s="5">
        <v>0</v>
      </c>
      <c r="Z4" s="3">
        <v>1</v>
      </c>
      <c r="AA4" s="3">
        <v>0</v>
      </c>
      <c r="AB4" s="3">
        <v>0</v>
      </c>
      <c r="AC4" s="3">
        <v>6</v>
      </c>
      <c r="AD4" s="3">
        <v>1</v>
      </c>
      <c r="AE4">
        <v>2</v>
      </c>
      <c r="AF4">
        <v>1</v>
      </c>
      <c r="AG4" s="6">
        <v>0</v>
      </c>
      <c r="AH4" s="3">
        <f t="shared" si="0"/>
        <v>36</v>
      </c>
    </row>
    <row r="5" spans="1:34" ht="12.75">
      <c r="A5" s="1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2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5">
        <v>0</v>
      </c>
      <c r="X5" s="3">
        <v>0</v>
      </c>
      <c r="Y5" s="5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>
        <v>0</v>
      </c>
      <c r="AF5">
        <v>0</v>
      </c>
      <c r="AG5" s="6">
        <v>0</v>
      </c>
      <c r="AH5" s="3">
        <f t="shared" si="0"/>
        <v>5</v>
      </c>
    </row>
    <row r="6" spans="1:34" ht="12.75">
      <c r="A6" s="1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2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5">
        <v>0</v>
      </c>
      <c r="X6" s="3">
        <v>0</v>
      </c>
      <c r="Y6" s="5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>
        <v>0</v>
      </c>
      <c r="AF6">
        <v>0</v>
      </c>
      <c r="AG6" s="6">
        <v>0</v>
      </c>
      <c r="AH6" s="3">
        <f t="shared" si="0"/>
        <v>3</v>
      </c>
    </row>
    <row r="7" spans="1:34" ht="12.75">
      <c r="A7" s="1" t="s">
        <v>6</v>
      </c>
      <c r="B7" s="3">
        <v>4</v>
      </c>
      <c r="C7" s="3">
        <v>39</v>
      </c>
      <c r="D7" s="3">
        <v>8</v>
      </c>
      <c r="E7" s="3">
        <v>212</v>
      </c>
      <c r="F7" s="3">
        <v>156</v>
      </c>
      <c r="G7" s="3">
        <v>348</v>
      </c>
      <c r="H7" s="3">
        <v>921</v>
      </c>
      <c r="I7" s="3">
        <v>1479</v>
      </c>
      <c r="J7" s="3">
        <v>2097</v>
      </c>
      <c r="K7" s="3">
        <v>1749</v>
      </c>
      <c r="L7" s="3">
        <v>2570</v>
      </c>
      <c r="M7" s="3">
        <v>2089</v>
      </c>
      <c r="N7" s="3">
        <v>1956</v>
      </c>
      <c r="O7" s="3">
        <v>1446</v>
      </c>
      <c r="P7" s="3">
        <v>384</v>
      </c>
      <c r="Q7" s="3">
        <v>195</v>
      </c>
      <c r="R7" s="4">
        <v>1096</v>
      </c>
      <c r="S7" s="3">
        <v>1713</v>
      </c>
      <c r="T7" s="3">
        <v>2507</v>
      </c>
      <c r="U7" s="4">
        <v>531</v>
      </c>
      <c r="V7" s="3">
        <v>398</v>
      </c>
      <c r="W7" s="7">
        <v>2630</v>
      </c>
      <c r="X7" s="3">
        <v>5985</v>
      </c>
      <c r="Y7" s="5">
        <v>2557</v>
      </c>
      <c r="Z7" s="3">
        <v>3141</v>
      </c>
      <c r="AA7" s="3">
        <v>11559</v>
      </c>
      <c r="AB7" s="3">
        <v>2772</v>
      </c>
      <c r="AC7" s="3">
        <v>2764</v>
      </c>
      <c r="AD7" s="3">
        <v>2635</v>
      </c>
      <c r="AE7">
        <v>3646</v>
      </c>
      <c r="AF7">
        <v>2900</v>
      </c>
      <c r="AG7" s="6">
        <v>914</v>
      </c>
      <c r="AH7" s="3">
        <f t="shared" si="0"/>
        <v>63401</v>
      </c>
    </row>
    <row r="8" spans="1:34" ht="12.75">
      <c r="A8" s="1" t="s">
        <v>7</v>
      </c>
      <c r="B8" s="3">
        <v>1</v>
      </c>
      <c r="C8" s="3">
        <v>0</v>
      </c>
      <c r="D8" s="3">
        <v>0</v>
      </c>
      <c r="E8" s="3">
        <v>0</v>
      </c>
      <c r="F8" s="3">
        <v>3</v>
      </c>
      <c r="G8" s="3">
        <v>3</v>
      </c>
      <c r="H8" s="3">
        <v>7</v>
      </c>
      <c r="I8" s="3">
        <v>6</v>
      </c>
      <c r="J8" s="3">
        <v>0</v>
      </c>
      <c r="K8" s="3">
        <v>0</v>
      </c>
      <c r="L8" s="3">
        <v>0</v>
      </c>
      <c r="M8" s="3">
        <v>0</v>
      </c>
      <c r="N8" s="3">
        <v>3</v>
      </c>
      <c r="O8" s="3">
        <v>6</v>
      </c>
      <c r="P8" s="3">
        <v>2</v>
      </c>
      <c r="Q8" s="8">
        <v>0</v>
      </c>
      <c r="R8" s="3">
        <v>1</v>
      </c>
      <c r="S8" s="3">
        <v>6</v>
      </c>
      <c r="T8" s="3">
        <v>1</v>
      </c>
      <c r="U8" s="3">
        <v>8</v>
      </c>
      <c r="V8" s="3">
        <v>0</v>
      </c>
      <c r="W8" s="5">
        <v>3</v>
      </c>
      <c r="X8" s="3">
        <v>1</v>
      </c>
      <c r="Y8" s="5">
        <v>6</v>
      </c>
      <c r="Z8" s="3">
        <v>2</v>
      </c>
      <c r="AA8" s="3">
        <v>3</v>
      </c>
      <c r="AB8" s="3">
        <v>1</v>
      </c>
      <c r="AC8" s="3">
        <v>0</v>
      </c>
      <c r="AD8" s="3">
        <v>1</v>
      </c>
      <c r="AE8">
        <v>3</v>
      </c>
      <c r="AF8">
        <v>2</v>
      </c>
      <c r="AG8" s="6">
        <v>4</v>
      </c>
      <c r="AH8" s="3">
        <f>MAX(B8:AG8)</f>
        <v>8</v>
      </c>
    </row>
    <row r="9" spans="1:34" ht="12.75">
      <c r="A9" s="1" t="s">
        <v>8</v>
      </c>
      <c r="B9" s="3">
        <v>31</v>
      </c>
      <c r="C9" s="3">
        <v>38</v>
      </c>
      <c r="D9" s="3">
        <v>13</v>
      </c>
      <c r="E9" s="3">
        <v>144</v>
      </c>
      <c r="F9" s="3">
        <v>539</v>
      </c>
      <c r="G9" s="3">
        <v>1124</v>
      </c>
      <c r="H9" s="3">
        <v>11946</v>
      </c>
      <c r="I9" s="3">
        <v>12832</v>
      </c>
      <c r="J9" s="3">
        <v>17038</v>
      </c>
      <c r="K9" s="3">
        <v>19625</v>
      </c>
      <c r="L9" s="3">
        <v>25882</v>
      </c>
      <c r="M9" s="3">
        <v>12534</v>
      </c>
      <c r="N9" s="3">
        <v>8472</v>
      </c>
      <c r="O9" s="3">
        <v>28525</v>
      </c>
      <c r="P9" s="3">
        <v>4782</v>
      </c>
      <c r="Q9" s="4">
        <v>1770</v>
      </c>
      <c r="R9" s="4">
        <v>1847</v>
      </c>
      <c r="S9" s="3">
        <v>11728</v>
      </c>
      <c r="T9" s="4">
        <v>6315</v>
      </c>
      <c r="U9" s="4">
        <v>33465</v>
      </c>
      <c r="V9" s="3">
        <v>6594</v>
      </c>
      <c r="W9" s="5">
        <v>26847</v>
      </c>
      <c r="X9" s="3">
        <v>15189</v>
      </c>
      <c r="Y9" s="5">
        <v>33702</v>
      </c>
      <c r="Z9" s="3">
        <v>10687</v>
      </c>
      <c r="AA9" s="3">
        <v>14472</v>
      </c>
      <c r="AB9" s="3">
        <v>5176</v>
      </c>
      <c r="AC9" s="3">
        <v>2360</v>
      </c>
      <c r="AD9" s="3">
        <v>3043</v>
      </c>
      <c r="AE9">
        <v>6210</v>
      </c>
      <c r="AF9">
        <v>14682</v>
      </c>
      <c r="AG9" s="6">
        <v>3593</v>
      </c>
      <c r="AH9" s="3">
        <f>SUM(B9:AG9)</f>
        <v>341205</v>
      </c>
    </row>
    <row r="10" spans="1:34" ht="12.75">
      <c r="A10" s="1" t="s">
        <v>9</v>
      </c>
      <c r="B10" s="3">
        <v>0</v>
      </c>
      <c r="C10" s="3">
        <v>2</v>
      </c>
      <c r="D10" s="3">
        <v>3</v>
      </c>
      <c r="E10" s="3">
        <v>24</v>
      </c>
      <c r="F10" s="3">
        <v>18</v>
      </c>
      <c r="G10" s="3">
        <v>23</v>
      </c>
      <c r="H10" s="3">
        <v>48</v>
      </c>
      <c r="I10" s="3">
        <v>130</v>
      </c>
      <c r="J10" s="3">
        <v>143</v>
      </c>
      <c r="K10" s="3">
        <v>73</v>
      </c>
      <c r="L10" s="3">
        <v>129</v>
      </c>
      <c r="M10" s="3">
        <v>62</v>
      </c>
      <c r="N10" s="3">
        <v>41</v>
      </c>
      <c r="O10" s="3">
        <v>39</v>
      </c>
      <c r="P10" s="3">
        <v>9</v>
      </c>
      <c r="Q10" s="4">
        <v>7</v>
      </c>
      <c r="R10" s="4">
        <v>9</v>
      </c>
      <c r="S10" s="3">
        <v>49</v>
      </c>
      <c r="T10" s="3">
        <v>15</v>
      </c>
      <c r="U10" s="4">
        <v>89</v>
      </c>
      <c r="V10" s="3">
        <v>48</v>
      </c>
      <c r="W10" s="5">
        <v>43</v>
      </c>
      <c r="X10" s="3">
        <v>75</v>
      </c>
      <c r="Y10" s="5">
        <v>52</v>
      </c>
      <c r="Z10" s="3">
        <v>88</v>
      </c>
      <c r="AA10" s="3">
        <v>147</v>
      </c>
      <c r="AB10" s="3">
        <v>48</v>
      </c>
      <c r="AC10" s="3">
        <v>42</v>
      </c>
      <c r="AD10" s="3">
        <v>43</v>
      </c>
      <c r="AE10">
        <v>34</v>
      </c>
      <c r="AF10">
        <v>19</v>
      </c>
      <c r="AG10" s="6">
        <v>8</v>
      </c>
      <c r="AH10" s="3">
        <f aca="true" t="shared" si="1" ref="AH10:AH73">SUM(B10:AG10)</f>
        <v>1560</v>
      </c>
    </row>
    <row r="11" spans="1:34" ht="12.75">
      <c r="A11" s="1" t="s">
        <v>10</v>
      </c>
      <c r="B11" s="3">
        <v>1</v>
      </c>
      <c r="C11" s="3">
        <v>3</v>
      </c>
      <c r="D11" s="3">
        <v>1</v>
      </c>
      <c r="E11" s="3">
        <v>1</v>
      </c>
      <c r="F11" s="3">
        <v>0</v>
      </c>
      <c r="G11" s="3">
        <v>17</v>
      </c>
      <c r="H11" s="3">
        <v>5</v>
      </c>
      <c r="I11" s="3">
        <v>17</v>
      </c>
      <c r="J11" s="3">
        <v>5</v>
      </c>
      <c r="K11" s="3">
        <v>5</v>
      </c>
      <c r="L11" s="3">
        <v>3</v>
      </c>
      <c r="M11" s="3">
        <v>2</v>
      </c>
      <c r="N11" s="3">
        <v>2</v>
      </c>
      <c r="O11" s="3">
        <v>5</v>
      </c>
      <c r="P11" s="3">
        <v>2</v>
      </c>
      <c r="Q11" s="3">
        <v>0</v>
      </c>
      <c r="R11" s="4">
        <v>2</v>
      </c>
      <c r="S11" s="3">
        <v>6</v>
      </c>
      <c r="T11" s="3">
        <v>24</v>
      </c>
      <c r="U11" s="3">
        <v>4</v>
      </c>
      <c r="V11" s="3">
        <v>3</v>
      </c>
      <c r="W11" s="5">
        <v>6</v>
      </c>
      <c r="X11" s="3">
        <v>25</v>
      </c>
      <c r="Y11" s="5">
        <v>15</v>
      </c>
      <c r="Z11" s="3">
        <v>27</v>
      </c>
      <c r="AA11" s="3">
        <v>22</v>
      </c>
      <c r="AB11" s="3">
        <v>8</v>
      </c>
      <c r="AC11" s="3">
        <v>6</v>
      </c>
      <c r="AD11" s="3">
        <v>3</v>
      </c>
      <c r="AE11">
        <v>7</v>
      </c>
      <c r="AF11">
        <v>9</v>
      </c>
      <c r="AG11" s="6">
        <v>4</v>
      </c>
      <c r="AH11" s="3">
        <f t="shared" si="1"/>
        <v>240</v>
      </c>
    </row>
    <row r="12" spans="1:34" ht="12.75">
      <c r="A12" s="1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2</v>
      </c>
      <c r="H12" s="3">
        <v>12</v>
      </c>
      <c r="I12" s="3">
        <v>13</v>
      </c>
      <c r="J12" s="3">
        <v>6</v>
      </c>
      <c r="K12" s="3">
        <v>8</v>
      </c>
      <c r="L12" s="3">
        <v>8</v>
      </c>
      <c r="M12" s="3">
        <v>8</v>
      </c>
      <c r="N12" s="3">
        <v>12</v>
      </c>
      <c r="O12" s="3">
        <v>7</v>
      </c>
      <c r="P12" s="3">
        <v>1</v>
      </c>
      <c r="Q12" s="3">
        <v>2</v>
      </c>
      <c r="R12" s="4">
        <v>13</v>
      </c>
      <c r="S12" s="3">
        <v>5</v>
      </c>
      <c r="T12" s="3">
        <v>1</v>
      </c>
      <c r="U12" s="3">
        <v>0</v>
      </c>
      <c r="V12" s="3">
        <v>4</v>
      </c>
      <c r="W12" s="5">
        <v>31</v>
      </c>
      <c r="X12" s="3">
        <v>10</v>
      </c>
      <c r="Y12" s="5">
        <v>17</v>
      </c>
      <c r="Z12" s="3">
        <v>20</v>
      </c>
      <c r="AA12" s="3">
        <v>18</v>
      </c>
      <c r="AB12" s="3">
        <v>25</v>
      </c>
      <c r="AC12" s="3">
        <v>4</v>
      </c>
      <c r="AD12" s="3">
        <v>10</v>
      </c>
      <c r="AE12">
        <v>17</v>
      </c>
      <c r="AF12">
        <v>19</v>
      </c>
      <c r="AG12" s="6">
        <v>5</v>
      </c>
      <c r="AH12" s="3">
        <f t="shared" si="1"/>
        <v>279</v>
      </c>
    </row>
    <row r="13" spans="1:34" ht="12.75">
      <c r="A13" s="1" t="s">
        <v>12</v>
      </c>
      <c r="B13" s="3">
        <v>0</v>
      </c>
      <c r="C13" s="3">
        <v>4</v>
      </c>
      <c r="D13" s="3">
        <v>0</v>
      </c>
      <c r="E13" s="3">
        <v>3</v>
      </c>
      <c r="F13" s="3">
        <v>0</v>
      </c>
      <c r="G13" s="3">
        <v>0</v>
      </c>
      <c r="H13" s="3">
        <v>7</v>
      </c>
      <c r="I13" s="3">
        <v>5</v>
      </c>
      <c r="J13" s="3">
        <v>2</v>
      </c>
      <c r="K13" s="3">
        <v>4</v>
      </c>
      <c r="L13" s="3">
        <v>4</v>
      </c>
      <c r="M13" s="3">
        <v>0</v>
      </c>
      <c r="N13" s="3">
        <v>5</v>
      </c>
      <c r="O13" s="3">
        <v>4</v>
      </c>
      <c r="P13" s="3">
        <v>0</v>
      </c>
      <c r="Q13" s="3">
        <v>0</v>
      </c>
      <c r="R13" s="3">
        <v>1</v>
      </c>
      <c r="S13" s="3">
        <v>11</v>
      </c>
      <c r="T13" s="3">
        <v>0</v>
      </c>
      <c r="U13" s="3">
        <v>4</v>
      </c>
      <c r="V13" s="3">
        <v>1</v>
      </c>
      <c r="W13" s="5">
        <v>0</v>
      </c>
      <c r="X13" s="3">
        <v>1</v>
      </c>
      <c r="Y13" s="5">
        <v>10</v>
      </c>
      <c r="Z13" s="3">
        <v>7</v>
      </c>
      <c r="AA13" s="3">
        <v>15</v>
      </c>
      <c r="AB13" s="3">
        <v>3</v>
      </c>
      <c r="AC13" s="3">
        <v>5</v>
      </c>
      <c r="AD13" s="3">
        <v>15</v>
      </c>
      <c r="AE13">
        <v>7</v>
      </c>
      <c r="AF13">
        <v>13</v>
      </c>
      <c r="AG13" s="6">
        <v>10</v>
      </c>
      <c r="AH13" s="3">
        <f t="shared" si="1"/>
        <v>141</v>
      </c>
    </row>
    <row r="14" spans="1:34" ht="12.75">
      <c r="A14" s="1" t="s">
        <v>13</v>
      </c>
      <c r="B14" s="3">
        <v>3</v>
      </c>
      <c r="C14" s="3">
        <v>5</v>
      </c>
      <c r="D14" s="3">
        <v>11</v>
      </c>
      <c r="E14" s="3">
        <v>1</v>
      </c>
      <c r="F14" s="3">
        <v>6</v>
      </c>
      <c r="G14" s="3">
        <v>58</v>
      </c>
      <c r="H14" s="3">
        <v>71</v>
      </c>
      <c r="I14" s="3">
        <v>45</v>
      </c>
      <c r="J14" s="3">
        <v>38</v>
      </c>
      <c r="K14" s="3">
        <v>233</v>
      </c>
      <c r="L14" s="3">
        <v>23</v>
      </c>
      <c r="M14" s="3">
        <v>661</v>
      </c>
      <c r="N14" s="3">
        <v>334</v>
      </c>
      <c r="O14" s="3">
        <v>101</v>
      </c>
      <c r="P14" s="3">
        <v>13</v>
      </c>
      <c r="Q14" s="3">
        <v>1</v>
      </c>
      <c r="R14" s="4">
        <v>28</v>
      </c>
      <c r="S14" s="3">
        <v>221</v>
      </c>
      <c r="T14" s="4">
        <v>810</v>
      </c>
      <c r="U14" s="3">
        <v>84</v>
      </c>
      <c r="V14" s="3">
        <v>54</v>
      </c>
      <c r="W14" s="5">
        <v>39</v>
      </c>
      <c r="X14" s="3">
        <v>179</v>
      </c>
      <c r="Y14" s="5">
        <v>87</v>
      </c>
      <c r="Z14" s="3">
        <v>165</v>
      </c>
      <c r="AA14" s="3">
        <v>399</v>
      </c>
      <c r="AB14" s="3">
        <v>675</v>
      </c>
      <c r="AC14" s="3">
        <v>128</v>
      </c>
      <c r="AD14" s="3">
        <v>27</v>
      </c>
      <c r="AE14">
        <v>1524</v>
      </c>
      <c r="AF14">
        <v>101</v>
      </c>
      <c r="AG14" s="6">
        <v>11</v>
      </c>
      <c r="AH14" s="3">
        <f t="shared" si="1"/>
        <v>6136</v>
      </c>
    </row>
    <row r="15" spans="1:34" ht="12.75">
      <c r="A15" s="1" t="s">
        <v>14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v>1</v>
      </c>
      <c r="O15" s="10">
        <v>1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11">
        <v>0</v>
      </c>
      <c r="X15" s="9">
        <v>0</v>
      </c>
      <c r="Y15" s="12">
        <v>0</v>
      </c>
      <c r="Z15" s="3">
        <v>1</v>
      </c>
      <c r="AA15" s="3">
        <v>5</v>
      </c>
      <c r="AB15" s="3">
        <v>0</v>
      </c>
      <c r="AC15" s="3">
        <v>5</v>
      </c>
      <c r="AD15" s="3">
        <v>0</v>
      </c>
      <c r="AE15">
        <v>57</v>
      </c>
      <c r="AF15">
        <v>13</v>
      </c>
      <c r="AG15" s="6">
        <v>0</v>
      </c>
      <c r="AH15" s="3">
        <f t="shared" si="1"/>
        <v>83</v>
      </c>
    </row>
    <row r="16" spans="1:34" ht="12.75">
      <c r="A16" s="1" t="s">
        <v>15</v>
      </c>
      <c r="B16" s="3">
        <v>0</v>
      </c>
      <c r="C16" s="3">
        <v>3</v>
      </c>
      <c r="D16" s="3">
        <v>1</v>
      </c>
      <c r="E16" s="3">
        <v>4</v>
      </c>
      <c r="F16" s="3">
        <v>3</v>
      </c>
      <c r="G16" s="3">
        <v>68</v>
      </c>
      <c r="H16" s="3">
        <v>201</v>
      </c>
      <c r="I16" s="3">
        <v>39</v>
      </c>
      <c r="J16" s="3">
        <v>34</v>
      </c>
      <c r="K16" s="3">
        <v>17</v>
      </c>
      <c r="L16" s="3">
        <v>8</v>
      </c>
      <c r="M16" s="3">
        <v>119</v>
      </c>
      <c r="N16" s="3">
        <v>51</v>
      </c>
      <c r="O16" s="3">
        <v>26</v>
      </c>
      <c r="P16" s="3">
        <v>4</v>
      </c>
      <c r="Q16" s="3">
        <v>66</v>
      </c>
      <c r="R16" s="3">
        <v>22</v>
      </c>
      <c r="S16" s="3">
        <v>65</v>
      </c>
      <c r="T16" s="4">
        <v>106</v>
      </c>
      <c r="U16" s="4">
        <v>61</v>
      </c>
      <c r="V16" s="3">
        <v>52</v>
      </c>
      <c r="W16" s="12">
        <v>41</v>
      </c>
      <c r="X16" s="3">
        <v>16</v>
      </c>
      <c r="Y16" s="5">
        <v>38</v>
      </c>
      <c r="Z16" s="3">
        <v>51</v>
      </c>
      <c r="AA16" s="3">
        <v>42</v>
      </c>
      <c r="AB16" s="3">
        <v>95</v>
      </c>
      <c r="AC16" s="3">
        <v>19</v>
      </c>
      <c r="AD16" s="3">
        <v>55</v>
      </c>
      <c r="AE16">
        <v>38</v>
      </c>
      <c r="AF16">
        <v>95</v>
      </c>
      <c r="AG16" s="6">
        <v>0</v>
      </c>
      <c r="AH16" s="3">
        <f t="shared" si="1"/>
        <v>1440</v>
      </c>
    </row>
    <row r="17" spans="1:34" ht="12.75">
      <c r="A17" s="1" t="s">
        <v>16</v>
      </c>
      <c r="B17" s="3">
        <v>1</v>
      </c>
      <c r="C17" s="3">
        <v>2</v>
      </c>
      <c r="D17" s="3">
        <v>9</v>
      </c>
      <c r="E17" s="3">
        <v>8</v>
      </c>
      <c r="F17" s="3">
        <v>2</v>
      </c>
      <c r="G17" s="3">
        <v>15</v>
      </c>
      <c r="H17" s="3">
        <v>68</v>
      </c>
      <c r="I17" s="3">
        <v>18</v>
      </c>
      <c r="J17" s="3">
        <v>49</v>
      </c>
      <c r="K17" s="3">
        <v>14</v>
      </c>
      <c r="L17" s="3">
        <v>9</v>
      </c>
      <c r="M17" s="3">
        <v>100</v>
      </c>
      <c r="N17" s="3">
        <v>53</v>
      </c>
      <c r="O17" s="3">
        <v>27</v>
      </c>
      <c r="P17" s="3">
        <v>1</v>
      </c>
      <c r="Q17" s="3">
        <v>2</v>
      </c>
      <c r="R17" s="4">
        <v>11</v>
      </c>
      <c r="S17" s="3">
        <v>16</v>
      </c>
      <c r="T17" s="3">
        <v>62</v>
      </c>
      <c r="U17" s="4">
        <v>30</v>
      </c>
      <c r="V17" s="4">
        <v>121</v>
      </c>
      <c r="W17" s="12">
        <v>27</v>
      </c>
      <c r="X17" s="3">
        <v>38</v>
      </c>
      <c r="Y17" s="5">
        <v>36</v>
      </c>
      <c r="Z17" s="3">
        <v>21</v>
      </c>
      <c r="AA17" s="3">
        <v>19</v>
      </c>
      <c r="AB17" s="3">
        <v>33</v>
      </c>
      <c r="AC17" s="3">
        <v>9</v>
      </c>
      <c r="AD17" s="3">
        <v>11</v>
      </c>
      <c r="AE17">
        <v>58</v>
      </c>
      <c r="AF17">
        <v>19</v>
      </c>
      <c r="AG17" s="6">
        <v>0</v>
      </c>
      <c r="AH17" s="3">
        <f t="shared" si="1"/>
        <v>889</v>
      </c>
    </row>
    <row r="18" spans="1:34" ht="12.75">
      <c r="A18" s="1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12">
        <v>0</v>
      </c>
      <c r="H18" s="13">
        <v>1</v>
      </c>
      <c r="I18" s="13">
        <v>1</v>
      </c>
      <c r="J18" s="12">
        <v>0</v>
      </c>
      <c r="K18" s="13">
        <v>1</v>
      </c>
      <c r="L18" s="13">
        <v>1</v>
      </c>
      <c r="M18" s="12">
        <v>0</v>
      </c>
      <c r="N18" s="13">
        <v>1</v>
      </c>
      <c r="O18" s="12">
        <v>0</v>
      </c>
      <c r="P18" s="12">
        <v>0</v>
      </c>
      <c r="Q18" s="12">
        <v>0</v>
      </c>
      <c r="R18" s="14">
        <v>0</v>
      </c>
      <c r="S18" s="14">
        <v>0</v>
      </c>
      <c r="T18" s="3">
        <v>2</v>
      </c>
      <c r="U18" s="3">
        <v>0</v>
      </c>
      <c r="V18" s="3">
        <v>1</v>
      </c>
      <c r="W18" s="12">
        <v>1</v>
      </c>
      <c r="X18" s="3">
        <v>1</v>
      </c>
      <c r="Y18" s="5">
        <v>3</v>
      </c>
      <c r="Z18" s="3">
        <v>9</v>
      </c>
      <c r="AA18" s="3">
        <v>3</v>
      </c>
      <c r="AB18" s="3">
        <v>2</v>
      </c>
      <c r="AC18" s="3">
        <v>3</v>
      </c>
      <c r="AD18" s="3">
        <v>2</v>
      </c>
      <c r="AE18">
        <v>6</v>
      </c>
      <c r="AF18">
        <v>0</v>
      </c>
      <c r="AG18" s="6">
        <v>3</v>
      </c>
      <c r="AH18" s="3">
        <f t="shared" si="1"/>
        <v>41</v>
      </c>
    </row>
    <row r="19" spans="1:34" ht="12.75">
      <c r="A19" s="1" t="s">
        <v>18</v>
      </c>
      <c r="B19" s="3">
        <v>0</v>
      </c>
      <c r="C19" s="3">
        <v>1</v>
      </c>
      <c r="D19" s="3">
        <v>0</v>
      </c>
      <c r="E19" s="3">
        <v>2</v>
      </c>
      <c r="F19" s="3">
        <v>0</v>
      </c>
      <c r="G19" s="3">
        <v>6</v>
      </c>
      <c r="H19" s="3">
        <v>10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">
        <v>3</v>
      </c>
      <c r="Q19" s="3">
        <v>0</v>
      </c>
      <c r="R19" s="3">
        <v>0</v>
      </c>
      <c r="S19" s="3">
        <v>1</v>
      </c>
      <c r="T19" s="3">
        <v>5</v>
      </c>
      <c r="U19" s="3">
        <v>0</v>
      </c>
      <c r="V19" s="3">
        <v>0</v>
      </c>
      <c r="W19" s="12">
        <v>0</v>
      </c>
      <c r="X19" s="3">
        <v>0</v>
      </c>
      <c r="Y19" s="12">
        <v>0</v>
      </c>
      <c r="Z19" s="3">
        <v>0</v>
      </c>
      <c r="AA19" s="3">
        <v>3</v>
      </c>
      <c r="AB19" s="3">
        <v>1</v>
      </c>
      <c r="AC19" s="3">
        <v>1</v>
      </c>
      <c r="AD19" s="3">
        <v>0</v>
      </c>
      <c r="AE19">
        <v>1</v>
      </c>
      <c r="AF19">
        <v>4</v>
      </c>
      <c r="AG19" s="6">
        <v>0</v>
      </c>
      <c r="AH19" s="3">
        <f t="shared" si="1"/>
        <v>39</v>
      </c>
    </row>
    <row r="20" spans="1:34" ht="12.75">
      <c r="A20" s="1" t="s">
        <v>19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  <c r="T20" s="3">
        <v>8</v>
      </c>
      <c r="U20" s="3">
        <v>1</v>
      </c>
      <c r="V20" s="3">
        <v>0</v>
      </c>
      <c r="W20" s="12">
        <v>3</v>
      </c>
      <c r="X20" s="3">
        <v>0</v>
      </c>
      <c r="Y20" s="5">
        <v>1</v>
      </c>
      <c r="Z20" s="3">
        <v>1</v>
      </c>
      <c r="AA20" s="3">
        <v>0</v>
      </c>
      <c r="AB20" s="3">
        <v>43</v>
      </c>
      <c r="AC20" s="3">
        <v>0</v>
      </c>
      <c r="AD20" s="3">
        <v>0</v>
      </c>
      <c r="AE20">
        <v>1</v>
      </c>
      <c r="AF20">
        <v>1</v>
      </c>
      <c r="AG20" s="6">
        <v>0</v>
      </c>
      <c r="AH20" s="3">
        <f t="shared" si="1"/>
        <v>65</v>
      </c>
    </row>
    <row r="21" spans="1:34" ht="12.75">
      <c r="A21" s="1" t="s">
        <v>20</v>
      </c>
      <c r="B21" s="3">
        <v>1</v>
      </c>
      <c r="C21" s="3">
        <v>6</v>
      </c>
      <c r="D21" s="3">
        <v>1</v>
      </c>
      <c r="E21" s="3">
        <v>3</v>
      </c>
      <c r="F21" s="3">
        <v>0</v>
      </c>
      <c r="G21" s="3">
        <v>26</v>
      </c>
      <c r="H21" s="3">
        <v>93</v>
      </c>
      <c r="I21" s="3">
        <v>15</v>
      </c>
      <c r="J21" s="3">
        <v>26</v>
      </c>
      <c r="K21" s="3">
        <v>16</v>
      </c>
      <c r="L21" s="3">
        <v>0</v>
      </c>
      <c r="M21" s="3">
        <v>108</v>
      </c>
      <c r="N21" s="3">
        <v>29</v>
      </c>
      <c r="O21" s="3">
        <v>25</v>
      </c>
      <c r="P21" s="3">
        <v>5</v>
      </c>
      <c r="Q21" s="3">
        <v>0</v>
      </c>
      <c r="R21" s="3">
        <v>6</v>
      </c>
      <c r="S21" s="3">
        <v>82</v>
      </c>
      <c r="T21" s="3">
        <v>249</v>
      </c>
      <c r="U21" s="4">
        <v>132</v>
      </c>
      <c r="V21" s="4">
        <v>25</v>
      </c>
      <c r="W21" s="12">
        <v>6</v>
      </c>
      <c r="X21" s="3">
        <v>70</v>
      </c>
      <c r="Y21" s="5">
        <v>75</v>
      </c>
      <c r="Z21" s="3">
        <v>13</v>
      </c>
      <c r="AA21" s="3">
        <v>300</v>
      </c>
      <c r="AB21" s="3">
        <v>212</v>
      </c>
      <c r="AC21" s="3">
        <v>13</v>
      </c>
      <c r="AD21" s="3">
        <v>2</v>
      </c>
      <c r="AE21">
        <v>22</v>
      </c>
      <c r="AF21">
        <v>9</v>
      </c>
      <c r="AG21" s="6">
        <v>0</v>
      </c>
      <c r="AH21" s="3">
        <f t="shared" si="1"/>
        <v>1570</v>
      </c>
    </row>
    <row r="22" spans="1:34" ht="12.75">
      <c r="A22" s="1" t="s">
        <v>21</v>
      </c>
      <c r="B22" s="3">
        <v>1</v>
      </c>
      <c r="C22" s="3">
        <v>1</v>
      </c>
      <c r="D22" s="3">
        <v>0</v>
      </c>
      <c r="E22" s="3">
        <v>5</v>
      </c>
      <c r="F22" s="3">
        <v>1</v>
      </c>
      <c r="G22" s="3">
        <v>4</v>
      </c>
      <c r="H22" s="3">
        <v>4</v>
      </c>
      <c r="I22" s="3">
        <v>0</v>
      </c>
      <c r="J22" s="3">
        <v>1</v>
      </c>
      <c r="K22" s="3">
        <v>1</v>
      </c>
      <c r="L22" s="3">
        <v>1</v>
      </c>
      <c r="M22" s="3">
        <v>8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12">
        <v>1</v>
      </c>
      <c r="X22" s="3">
        <v>0</v>
      </c>
      <c r="Y22" s="12">
        <v>0</v>
      </c>
      <c r="Z22" s="3">
        <v>0</v>
      </c>
      <c r="AA22" s="3">
        <v>0</v>
      </c>
      <c r="AB22" s="3">
        <v>1</v>
      </c>
      <c r="AC22" s="3">
        <v>0</v>
      </c>
      <c r="AD22" s="3">
        <v>0</v>
      </c>
      <c r="AE22">
        <v>0</v>
      </c>
      <c r="AF22">
        <v>0</v>
      </c>
      <c r="AG22" s="6">
        <v>0</v>
      </c>
      <c r="AH22" s="3">
        <f t="shared" si="1"/>
        <v>31</v>
      </c>
    </row>
    <row r="23" spans="1:34" ht="12.75">
      <c r="A23" s="1" t="s">
        <v>22</v>
      </c>
      <c r="B23" s="3">
        <v>12</v>
      </c>
      <c r="C23" s="3">
        <v>68</v>
      </c>
      <c r="D23" s="3">
        <v>40</v>
      </c>
      <c r="E23" s="3">
        <v>109</v>
      </c>
      <c r="F23" s="3">
        <v>307</v>
      </c>
      <c r="G23" s="3">
        <v>1767</v>
      </c>
      <c r="H23" s="3">
        <v>431</v>
      </c>
      <c r="I23" s="3">
        <v>3001</v>
      </c>
      <c r="J23" s="3">
        <v>1550</v>
      </c>
      <c r="K23" s="3">
        <v>630</v>
      </c>
      <c r="L23" s="3">
        <v>403</v>
      </c>
      <c r="M23" s="3">
        <v>450</v>
      </c>
      <c r="N23" s="3">
        <v>544</v>
      </c>
      <c r="O23" s="3">
        <v>454</v>
      </c>
      <c r="P23" s="3">
        <v>310</v>
      </c>
      <c r="Q23" s="4">
        <v>126</v>
      </c>
      <c r="R23" s="4">
        <v>523</v>
      </c>
      <c r="S23" s="3">
        <v>6887</v>
      </c>
      <c r="T23" s="4">
        <v>4216</v>
      </c>
      <c r="U23" s="4">
        <v>1136</v>
      </c>
      <c r="V23" s="3">
        <v>4956</v>
      </c>
      <c r="W23" s="12">
        <v>5998</v>
      </c>
      <c r="X23" s="3">
        <v>4577</v>
      </c>
      <c r="Y23" s="5">
        <v>3063</v>
      </c>
      <c r="Z23" s="3">
        <v>5075</v>
      </c>
      <c r="AA23" s="3">
        <v>4325</v>
      </c>
      <c r="AB23" s="3">
        <v>3147</v>
      </c>
      <c r="AC23" s="3">
        <v>647</v>
      </c>
      <c r="AD23" s="3">
        <v>2504</v>
      </c>
      <c r="AE23">
        <v>3454</v>
      </c>
      <c r="AF23">
        <v>1210</v>
      </c>
      <c r="AG23" s="6">
        <v>2083</v>
      </c>
      <c r="AH23" s="3">
        <f t="shared" si="1"/>
        <v>64003</v>
      </c>
    </row>
    <row r="24" spans="1:34" ht="12.75">
      <c r="A24" s="1" t="s">
        <v>23</v>
      </c>
      <c r="B24" s="3">
        <v>2</v>
      </c>
      <c r="C24" s="3">
        <v>17</v>
      </c>
      <c r="D24" s="3">
        <v>44</v>
      </c>
      <c r="E24" s="3">
        <v>19</v>
      </c>
      <c r="F24" s="3">
        <v>22</v>
      </c>
      <c r="G24" s="3">
        <v>552</v>
      </c>
      <c r="H24" s="3">
        <v>297</v>
      </c>
      <c r="I24" s="3">
        <v>429</v>
      </c>
      <c r="J24" s="3">
        <v>631</v>
      </c>
      <c r="K24" s="3">
        <v>998</v>
      </c>
      <c r="L24" s="3">
        <v>1104</v>
      </c>
      <c r="M24" s="3">
        <v>1198</v>
      </c>
      <c r="N24" s="3">
        <v>756</v>
      </c>
      <c r="O24" s="3">
        <v>695</v>
      </c>
      <c r="P24" s="3">
        <v>717</v>
      </c>
      <c r="Q24" s="4">
        <v>616</v>
      </c>
      <c r="R24" s="4">
        <v>1655</v>
      </c>
      <c r="S24" s="3">
        <v>4573</v>
      </c>
      <c r="T24" s="4">
        <v>4861</v>
      </c>
      <c r="U24" s="4">
        <v>5962</v>
      </c>
      <c r="V24" s="3">
        <v>4227</v>
      </c>
      <c r="W24" s="12">
        <v>7976</v>
      </c>
      <c r="X24" s="3">
        <v>7626</v>
      </c>
      <c r="Y24" s="5">
        <v>14090</v>
      </c>
      <c r="Z24" s="3">
        <v>23678</v>
      </c>
      <c r="AA24" s="3">
        <v>18030</v>
      </c>
      <c r="AB24" s="3">
        <v>32668</v>
      </c>
      <c r="AC24" s="3">
        <v>19144</v>
      </c>
      <c r="AD24" s="3">
        <v>18067</v>
      </c>
      <c r="AE24">
        <v>20937</v>
      </c>
      <c r="AF24">
        <v>16589</v>
      </c>
      <c r="AG24" s="6">
        <v>15656</v>
      </c>
      <c r="AH24" s="3">
        <f t="shared" si="1"/>
        <v>223836</v>
      </c>
    </row>
    <row r="25" spans="1:34" ht="12.75">
      <c r="A25" s="1" t="s">
        <v>24</v>
      </c>
      <c r="B25" s="3">
        <v>0</v>
      </c>
      <c r="C25" s="3">
        <v>0</v>
      </c>
      <c r="D25" s="3">
        <v>1</v>
      </c>
      <c r="E25" s="3">
        <v>5</v>
      </c>
      <c r="F25" s="3">
        <v>3</v>
      </c>
      <c r="G25" s="3">
        <v>5</v>
      </c>
      <c r="H25" s="3">
        <v>20</v>
      </c>
      <c r="I25" s="3">
        <v>13</v>
      </c>
      <c r="J25" s="3">
        <v>7</v>
      </c>
      <c r="K25" s="3">
        <v>1</v>
      </c>
      <c r="L25" s="3">
        <v>8</v>
      </c>
      <c r="M25" s="3">
        <v>5</v>
      </c>
      <c r="N25" s="3">
        <v>2</v>
      </c>
      <c r="O25" s="3">
        <v>3</v>
      </c>
      <c r="P25" s="3">
        <v>0</v>
      </c>
      <c r="Q25" s="10">
        <v>3</v>
      </c>
      <c r="R25" s="10">
        <v>7</v>
      </c>
      <c r="S25" s="3">
        <v>6</v>
      </c>
      <c r="T25" s="3">
        <v>5</v>
      </c>
      <c r="U25" s="3">
        <v>5</v>
      </c>
      <c r="V25" s="3">
        <v>12</v>
      </c>
      <c r="W25" s="12">
        <v>10</v>
      </c>
      <c r="X25" s="3">
        <v>12</v>
      </c>
      <c r="Y25" s="5">
        <v>2</v>
      </c>
      <c r="Z25" s="3">
        <v>6</v>
      </c>
      <c r="AA25" s="3">
        <v>9</v>
      </c>
      <c r="AB25" s="3">
        <v>3</v>
      </c>
      <c r="AC25" s="3">
        <v>6</v>
      </c>
      <c r="AD25" s="3">
        <v>3</v>
      </c>
      <c r="AE25">
        <v>4</v>
      </c>
      <c r="AF25">
        <v>11</v>
      </c>
      <c r="AG25" s="6">
        <v>1</v>
      </c>
      <c r="AH25" s="3">
        <f t="shared" si="1"/>
        <v>178</v>
      </c>
    </row>
    <row r="26" spans="1:34" ht="12.75">
      <c r="A26" s="1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4">
        <v>1</v>
      </c>
      <c r="S26" s="3">
        <v>0</v>
      </c>
      <c r="T26" s="3">
        <v>1</v>
      </c>
      <c r="U26" s="3">
        <v>0</v>
      </c>
      <c r="V26" s="3">
        <v>0</v>
      </c>
      <c r="W26" s="12">
        <v>0</v>
      </c>
      <c r="X26" s="3">
        <v>1</v>
      </c>
      <c r="Y26" s="7">
        <v>1</v>
      </c>
      <c r="Z26" s="3">
        <v>2</v>
      </c>
      <c r="AA26" s="3">
        <v>0</v>
      </c>
      <c r="AB26" s="3">
        <v>0</v>
      </c>
      <c r="AC26" s="3">
        <v>0</v>
      </c>
      <c r="AD26" s="3">
        <v>0</v>
      </c>
      <c r="AE26">
        <v>0</v>
      </c>
      <c r="AF26">
        <v>0</v>
      </c>
      <c r="AG26" s="6">
        <v>0</v>
      </c>
      <c r="AH26" s="3">
        <f t="shared" si="1"/>
        <v>6</v>
      </c>
    </row>
    <row r="27" spans="1:34" ht="12.75">
      <c r="A27" s="1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12">
        <v>0</v>
      </c>
      <c r="X27" s="3">
        <v>0</v>
      </c>
      <c r="Y27" s="5">
        <v>2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>
        <v>0</v>
      </c>
      <c r="AF27">
        <v>0</v>
      </c>
      <c r="AG27" s="6">
        <v>0</v>
      </c>
      <c r="AH27" s="3">
        <f t="shared" si="1"/>
        <v>2</v>
      </c>
    </row>
    <row r="28" spans="1:34" ht="12.75">
      <c r="A28" s="1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7">
        <v>1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12">
        <v>0</v>
      </c>
      <c r="X28" s="3">
        <v>1</v>
      </c>
      <c r="Y28" s="5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>
        <v>0</v>
      </c>
      <c r="AF28">
        <v>0</v>
      </c>
      <c r="AG28" s="6">
        <v>0</v>
      </c>
      <c r="AH28" s="3">
        <f t="shared" si="1"/>
        <v>4</v>
      </c>
    </row>
    <row r="29" spans="1:34" ht="12.75">
      <c r="A29" s="1" t="s">
        <v>28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12">
        <v>0</v>
      </c>
      <c r="X29" s="3">
        <v>0</v>
      </c>
      <c r="Y29" s="5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>
        <v>0</v>
      </c>
      <c r="AF29">
        <v>0</v>
      </c>
      <c r="AG29" s="6">
        <v>0</v>
      </c>
      <c r="AH29" s="3">
        <f t="shared" si="1"/>
        <v>1</v>
      </c>
    </row>
    <row r="30" spans="1:34" ht="12.75">
      <c r="A30" s="1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4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6</v>
      </c>
      <c r="Q30" s="3">
        <v>0</v>
      </c>
      <c r="R30" s="3">
        <v>0</v>
      </c>
      <c r="S30" s="3">
        <v>1</v>
      </c>
      <c r="T30" s="3">
        <v>0</v>
      </c>
      <c r="U30" s="3">
        <v>1</v>
      </c>
      <c r="V30" s="3">
        <v>1</v>
      </c>
      <c r="W30" s="12">
        <v>0</v>
      </c>
      <c r="X30" s="4">
        <v>2</v>
      </c>
      <c r="Y30" s="5">
        <v>0</v>
      </c>
      <c r="Z30" s="3">
        <v>3</v>
      </c>
      <c r="AA30" s="3">
        <v>0</v>
      </c>
      <c r="AB30" s="3">
        <v>0</v>
      </c>
      <c r="AC30" s="3">
        <v>2</v>
      </c>
      <c r="AD30" s="3">
        <v>1</v>
      </c>
      <c r="AE30">
        <v>3</v>
      </c>
      <c r="AF30">
        <v>2</v>
      </c>
      <c r="AG30" s="6">
        <v>1</v>
      </c>
      <c r="AH30" s="3">
        <f t="shared" si="1"/>
        <v>24</v>
      </c>
    </row>
    <row r="31" spans="1:34" ht="12.75">
      <c r="A31" s="1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12">
        <v>0</v>
      </c>
      <c r="X31" s="3">
        <v>0</v>
      </c>
      <c r="Y31" s="5">
        <v>0</v>
      </c>
      <c r="Z31" s="3">
        <v>1</v>
      </c>
      <c r="AA31" s="3">
        <v>5</v>
      </c>
      <c r="AB31" s="3">
        <v>2</v>
      </c>
      <c r="AC31" s="3">
        <v>0</v>
      </c>
      <c r="AD31" s="3">
        <v>1</v>
      </c>
      <c r="AE31">
        <v>3</v>
      </c>
      <c r="AF31">
        <v>1</v>
      </c>
      <c r="AG31" s="6">
        <v>2</v>
      </c>
      <c r="AH31" s="3">
        <f t="shared" si="1"/>
        <v>16</v>
      </c>
    </row>
    <row r="32" spans="1:34" ht="12.75">
      <c r="A32" s="1" t="s">
        <v>31</v>
      </c>
      <c r="B32" s="3">
        <v>3</v>
      </c>
      <c r="C32" s="3">
        <v>3</v>
      </c>
      <c r="D32" s="3">
        <v>55</v>
      </c>
      <c r="E32" s="3">
        <v>38</v>
      </c>
      <c r="F32" s="3">
        <v>39</v>
      </c>
      <c r="G32" s="3">
        <v>235</v>
      </c>
      <c r="H32" s="3">
        <v>256</v>
      </c>
      <c r="I32" s="3">
        <v>192</v>
      </c>
      <c r="J32" s="3">
        <v>489</v>
      </c>
      <c r="K32" s="3">
        <v>615</v>
      </c>
      <c r="L32" s="3">
        <v>244</v>
      </c>
      <c r="M32" s="3">
        <v>501</v>
      </c>
      <c r="N32" s="3">
        <v>176</v>
      </c>
      <c r="O32" s="3">
        <v>65</v>
      </c>
      <c r="P32" s="3">
        <v>131</v>
      </c>
      <c r="Q32" s="3">
        <v>123</v>
      </c>
      <c r="R32" s="3">
        <v>370</v>
      </c>
      <c r="S32" s="3">
        <v>454</v>
      </c>
      <c r="T32" s="4">
        <v>826</v>
      </c>
      <c r="U32" s="4">
        <v>714</v>
      </c>
      <c r="V32" s="3">
        <v>621</v>
      </c>
      <c r="W32" s="12">
        <v>505</v>
      </c>
      <c r="X32" s="3">
        <v>738</v>
      </c>
      <c r="Y32" s="5">
        <v>806</v>
      </c>
      <c r="Z32" s="3">
        <v>548</v>
      </c>
      <c r="AA32" s="3">
        <v>257</v>
      </c>
      <c r="AB32" s="3">
        <v>318</v>
      </c>
      <c r="AC32" s="3">
        <v>244</v>
      </c>
      <c r="AD32" s="3">
        <v>261</v>
      </c>
      <c r="AE32">
        <v>283</v>
      </c>
      <c r="AF32">
        <v>241</v>
      </c>
      <c r="AG32" s="6">
        <v>179</v>
      </c>
      <c r="AH32" s="3">
        <f t="shared" si="1"/>
        <v>10530</v>
      </c>
    </row>
    <row r="33" spans="1:34" ht="12.75">
      <c r="A33" s="1" t="s">
        <v>32</v>
      </c>
      <c r="B33" s="3">
        <v>0</v>
      </c>
      <c r="C33" s="3">
        <v>0</v>
      </c>
      <c r="D33" s="3">
        <v>1</v>
      </c>
      <c r="E33" s="3">
        <v>1</v>
      </c>
      <c r="F33" s="3">
        <v>0</v>
      </c>
      <c r="G33" s="3">
        <v>0</v>
      </c>
      <c r="H33" s="3">
        <v>1</v>
      </c>
      <c r="I33" s="4">
        <v>1</v>
      </c>
      <c r="J33" s="4">
        <v>4</v>
      </c>
      <c r="K33" s="4">
        <v>7</v>
      </c>
      <c r="L33" s="4">
        <v>3</v>
      </c>
      <c r="M33" s="8">
        <v>0</v>
      </c>
      <c r="N33" s="3">
        <v>0</v>
      </c>
      <c r="O33" s="3">
        <v>1</v>
      </c>
      <c r="P33" s="3">
        <v>0</v>
      </c>
      <c r="Q33" s="3">
        <v>1</v>
      </c>
      <c r="R33" s="4">
        <v>4</v>
      </c>
      <c r="S33" s="3">
        <v>2</v>
      </c>
      <c r="T33" s="3">
        <v>3</v>
      </c>
      <c r="U33" s="3">
        <v>6</v>
      </c>
      <c r="V33" s="3">
        <v>7</v>
      </c>
      <c r="W33" s="12">
        <v>7</v>
      </c>
      <c r="X33" s="3">
        <v>10</v>
      </c>
      <c r="Y33" s="5">
        <v>9</v>
      </c>
      <c r="Z33" s="3">
        <v>1</v>
      </c>
      <c r="AA33" s="3">
        <v>0</v>
      </c>
      <c r="AB33" s="4">
        <v>5</v>
      </c>
      <c r="AC33" s="3">
        <v>1</v>
      </c>
      <c r="AD33" s="3">
        <v>2</v>
      </c>
      <c r="AE33">
        <v>2</v>
      </c>
      <c r="AF33">
        <v>1</v>
      </c>
      <c r="AG33" s="6">
        <v>1</v>
      </c>
      <c r="AH33" s="3">
        <f t="shared" si="1"/>
        <v>81</v>
      </c>
    </row>
    <row r="34" spans="1:34" ht="12.75">
      <c r="A34" s="1" t="s">
        <v>33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12">
        <v>0</v>
      </c>
      <c r="X34" s="3">
        <v>1</v>
      </c>
      <c r="Y34" s="5">
        <v>0</v>
      </c>
      <c r="Z34" s="3">
        <v>0</v>
      </c>
      <c r="AA34" s="3">
        <v>0</v>
      </c>
      <c r="AB34" s="3">
        <v>1</v>
      </c>
      <c r="AC34" s="3">
        <v>0</v>
      </c>
      <c r="AD34" s="3">
        <v>0</v>
      </c>
      <c r="AE34">
        <v>3</v>
      </c>
      <c r="AF34">
        <v>0</v>
      </c>
      <c r="AG34" s="6">
        <v>0</v>
      </c>
      <c r="AH34" s="3">
        <f t="shared" si="1"/>
        <v>6</v>
      </c>
    </row>
    <row r="35" spans="1:34" ht="12.75">
      <c r="A35" s="1" t="s">
        <v>34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4">
        <v>1</v>
      </c>
      <c r="R35" s="4">
        <v>2</v>
      </c>
      <c r="S35" s="3">
        <v>0</v>
      </c>
      <c r="T35" s="3">
        <v>0</v>
      </c>
      <c r="U35" s="3">
        <v>1</v>
      </c>
      <c r="V35" s="3">
        <v>0</v>
      </c>
      <c r="W35" s="12">
        <v>1</v>
      </c>
      <c r="X35" s="3">
        <v>1</v>
      </c>
      <c r="Y35" s="5">
        <v>0</v>
      </c>
      <c r="Z35" s="3">
        <v>0</v>
      </c>
      <c r="AA35" s="3">
        <v>0</v>
      </c>
      <c r="AB35" s="3">
        <v>2</v>
      </c>
      <c r="AC35" s="3">
        <v>1</v>
      </c>
      <c r="AD35" s="3">
        <v>1</v>
      </c>
      <c r="AE35">
        <v>1</v>
      </c>
      <c r="AF35">
        <v>0</v>
      </c>
      <c r="AG35" s="6">
        <v>0</v>
      </c>
      <c r="AH35" s="3">
        <f t="shared" si="1"/>
        <v>11</v>
      </c>
    </row>
    <row r="36" spans="1:34" ht="12.75">
      <c r="A36" s="1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12">
        <v>0</v>
      </c>
      <c r="X36" s="4">
        <v>3</v>
      </c>
      <c r="Y36" s="5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>
        <v>0</v>
      </c>
      <c r="AF36">
        <v>0</v>
      </c>
      <c r="AG36" s="6">
        <v>0</v>
      </c>
      <c r="AH36" s="3">
        <f t="shared" si="1"/>
        <v>3</v>
      </c>
    </row>
    <row r="37" spans="1:34" ht="12.75">
      <c r="A37" s="1" t="s">
        <v>36</v>
      </c>
      <c r="B37" s="3">
        <v>0</v>
      </c>
      <c r="C37" s="3">
        <v>0</v>
      </c>
      <c r="D37" s="3">
        <v>0</v>
      </c>
      <c r="E37" s="3">
        <v>0</v>
      </c>
      <c r="F37" s="3">
        <v>1</v>
      </c>
      <c r="G37" s="3">
        <v>1</v>
      </c>
      <c r="H37" s="3">
        <v>4</v>
      </c>
      <c r="I37" s="3">
        <v>0</v>
      </c>
      <c r="J37" s="13">
        <v>21</v>
      </c>
      <c r="K37" s="13">
        <v>5</v>
      </c>
      <c r="L37" s="13">
        <v>13</v>
      </c>
      <c r="M37" s="8">
        <v>0</v>
      </c>
      <c r="N37" s="3">
        <v>11</v>
      </c>
      <c r="O37" s="3">
        <v>16</v>
      </c>
      <c r="P37" s="3">
        <v>0</v>
      </c>
      <c r="Q37" s="4">
        <v>2</v>
      </c>
      <c r="R37" s="4">
        <v>23</v>
      </c>
      <c r="S37" s="14">
        <v>49</v>
      </c>
      <c r="T37" s="10">
        <v>88</v>
      </c>
      <c r="U37" s="10">
        <v>109</v>
      </c>
      <c r="V37" s="10">
        <v>64</v>
      </c>
      <c r="W37" s="12">
        <v>59</v>
      </c>
      <c r="X37" s="4">
        <v>92</v>
      </c>
      <c r="Y37" s="5">
        <v>248</v>
      </c>
      <c r="Z37" s="3">
        <v>48</v>
      </c>
      <c r="AA37" s="3">
        <v>73</v>
      </c>
      <c r="AB37" s="3">
        <v>50</v>
      </c>
      <c r="AC37" s="3">
        <v>74</v>
      </c>
      <c r="AD37" s="3">
        <v>77</v>
      </c>
      <c r="AE37">
        <v>70</v>
      </c>
      <c r="AF37">
        <v>69</v>
      </c>
      <c r="AG37" s="6">
        <v>26</v>
      </c>
      <c r="AH37" s="3">
        <f t="shared" si="1"/>
        <v>1293</v>
      </c>
    </row>
    <row r="38" spans="1:34" ht="12.75">
      <c r="A38" s="15" t="s">
        <v>37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4">
        <v>0</v>
      </c>
      <c r="H38" s="3">
        <v>0</v>
      </c>
      <c r="I38" s="4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  <c r="U38" s="3">
        <v>0</v>
      </c>
      <c r="V38" s="3">
        <v>0</v>
      </c>
      <c r="W38" s="12">
        <v>0</v>
      </c>
      <c r="X38" s="3">
        <v>0</v>
      </c>
      <c r="Y38" s="5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>
        <v>0</v>
      </c>
      <c r="AF38">
        <v>0</v>
      </c>
      <c r="AG38" s="6">
        <v>0</v>
      </c>
      <c r="AH38" s="3">
        <f t="shared" si="1"/>
        <v>0</v>
      </c>
    </row>
    <row r="39" spans="1:34" ht="12.75">
      <c r="A39" s="15" t="s">
        <v>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6</v>
      </c>
      <c r="U39" s="3">
        <v>0</v>
      </c>
      <c r="V39" s="3">
        <v>0</v>
      </c>
      <c r="W39" s="12">
        <v>0</v>
      </c>
      <c r="X39" s="3">
        <v>0</v>
      </c>
      <c r="Y39" s="5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>
        <v>0</v>
      </c>
      <c r="AF39">
        <v>1</v>
      </c>
      <c r="AG39" s="6">
        <v>0</v>
      </c>
      <c r="AH39" s="3">
        <f t="shared" si="1"/>
        <v>7</v>
      </c>
    </row>
    <row r="40" spans="1:34" ht="12.75">
      <c r="A40" s="15" t="s">
        <v>39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12">
        <v>1</v>
      </c>
      <c r="X40" s="3">
        <v>0</v>
      </c>
      <c r="Y40" s="5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>
        <v>0</v>
      </c>
      <c r="AF40">
        <v>0</v>
      </c>
      <c r="AG40" s="6">
        <v>0</v>
      </c>
      <c r="AH40" s="3">
        <f t="shared" si="1"/>
        <v>1</v>
      </c>
    </row>
    <row r="41" spans="1:34" ht="12.75">
      <c r="A41" s="15" t="s">
        <v>40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4">
        <v>1</v>
      </c>
      <c r="H41" s="3">
        <v>0</v>
      </c>
      <c r="I41" s="4">
        <v>9</v>
      </c>
      <c r="J41" s="4">
        <v>10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12">
        <v>0</v>
      </c>
      <c r="X41" s="3">
        <v>0</v>
      </c>
      <c r="Y41" s="5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>
        <v>0</v>
      </c>
      <c r="AF41">
        <v>0</v>
      </c>
      <c r="AG41" s="6">
        <v>0</v>
      </c>
      <c r="AH41" s="3">
        <f t="shared" si="1"/>
        <v>20</v>
      </c>
    </row>
    <row r="42" spans="1:34" ht="12.75">
      <c r="A42" s="1" t="s">
        <v>41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12">
        <v>0</v>
      </c>
      <c r="X42" s="3">
        <v>0</v>
      </c>
      <c r="Y42" s="5">
        <v>5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>
        <v>0</v>
      </c>
      <c r="AF42">
        <v>0</v>
      </c>
      <c r="AG42" s="6">
        <v>0</v>
      </c>
      <c r="AH42" s="3">
        <f t="shared" si="1"/>
        <v>5</v>
      </c>
    </row>
    <row r="43" spans="1:34" ht="12.75">
      <c r="A43" s="1" t="s">
        <v>42</v>
      </c>
      <c r="B43" s="3">
        <v>0</v>
      </c>
      <c r="C43" s="3">
        <v>3</v>
      </c>
      <c r="D43" s="3">
        <v>3</v>
      </c>
      <c r="E43" s="3">
        <v>1</v>
      </c>
      <c r="F43" s="3">
        <v>11</v>
      </c>
      <c r="G43" s="3">
        <v>170</v>
      </c>
      <c r="H43" s="3">
        <v>149</v>
      </c>
      <c r="I43" s="3">
        <v>325</v>
      </c>
      <c r="J43" s="13">
        <v>116</v>
      </c>
      <c r="K43" s="13">
        <v>259</v>
      </c>
      <c r="L43" s="13">
        <v>158</v>
      </c>
      <c r="M43" s="8">
        <v>0</v>
      </c>
      <c r="N43" s="3">
        <v>9</v>
      </c>
      <c r="O43" s="3">
        <v>319</v>
      </c>
      <c r="P43" s="3">
        <v>22</v>
      </c>
      <c r="Q43" s="3">
        <v>12</v>
      </c>
      <c r="R43" s="4">
        <v>50</v>
      </c>
      <c r="S43" s="3">
        <v>79</v>
      </c>
      <c r="T43" s="4">
        <v>139</v>
      </c>
      <c r="U43" s="3">
        <v>60</v>
      </c>
      <c r="V43" s="3">
        <v>4</v>
      </c>
      <c r="W43" s="12">
        <v>47</v>
      </c>
      <c r="X43" s="3">
        <v>90</v>
      </c>
      <c r="Y43" s="5">
        <v>140</v>
      </c>
      <c r="Z43" s="3">
        <v>262</v>
      </c>
      <c r="AA43" s="3">
        <v>142</v>
      </c>
      <c r="AB43" s="3">
        <v>211</v>
      </c>
      <c r="AC43" s="3">
        <v>145</v>
      </c>
      <c r="AD43" s="3">
        <v>106</v>
      </c>
      <c r="AE43">
        <v>233</v>
      </c>
      <c r="AF43">
        <v>160</v>
      </c>
      <c r="AG43" s="6">
        <v>52</v>
      </c>
      <c r="AH43" s="3">
        <f t="shared" si="1"/>
        <v>3477</v>
      </c>
    </row>
    <row r="44" spans="1:34" ht="12.75">
      <c r="A44" s="1" t="s">
        <v>43</v>
      </c>
      <c r="B44" s="3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6</v>
      </c>
      <c r="I44" s="3">
        <v>51</v>
      </c>
      <c r="J44" s="13">
        <v>29</v>
      </c>
      <c r="K44" s="13">
        <v>1</v>
      </c>
      <c r="L44" s="13">
        <v>67</v>
      </c>
      <c r="M44" s="8">
        <v>0</v>
      </c>
      <c r="N44" s="3">
        <v>16</v>
      </c>
      <c r="O44" s="3">
        <v>33</v>
      </c>
      <c r="P44" s="3">
        <v>0</v>
      </c>
      <c r="Q44" s="4">
        <v>2</v>
      </c>
      <c r="R44" s="4">
        <v>78</v>
      </c>
      <c r="S44" s="3">
        <v>211</v>
      </c>
      <c r="T44" s="3">
        <v>147</v>
      </c>
      <c r="U44" s="4">
        <v>77</v>
      </c>
      <c r="V44" s="3">
        <v>274</v>
      </c>
      <c r="W44" s="12">
        <v>76</v>
      </c>
      <c r="X44" s="3">
        <v>102</v>
      </c>
      <c r="Y44" s="5">
        <v>251</v>
      </c>
      <c r="Z44" s="3">
        <v>447</v>
      </c>
      <c r="AA44" s="3">
        <v>124</v>
      </c>
      <c r="AB44" s="3">
        <v>31</v>
      </c>
      <c r="AC44" s="3">
        <v>6</v>
      </c>
      <c r="AD44" s="3">
        <v>43</v>
      </c>
      <c r="AE44">
        <v>32</v>
      </c>
      <c r="AF44">
        <v>110</v>
      </c>
      <c r="AG44" s="6">
        <v>0</v>
      </c>
      <c r="AH44" s="3">
        <f t="shared" si="1"/>
        <v>2215</v>
      </c>
    </row>
    <row r="45" spans="1:34" ht="12.75">
      <c r="A45" s="1" t="s">
        <v>44</v>
      </c>
      <c r="B45" s="3">
        <v>0</v>
      </c>
      <c r="C45" s="3">
        <v>0</v>
      </c>
      <c r="D45" s="3">
        <v>0</v>
      </c>
      <c r="E45" s="3">
        <v>0</v>
      </c>
      <c r="F45" s="3">
        <v>10</v>
      </c>
      <c r="G45" s="3">
        <v>23</v>
      </c>
      <c r="H45" s="3">
        <v>20</v>
      </c>
      <c r="I45" s="4">
        <v>57</v>
      </c>
      <c r="J45" s="13">
        <v>15</v>
      </c>
      <c r="K45" s="13">
        <v>43</v>
      </c>
      <c r="L45" s="13">
        <v>18</v>
      </c>
      <c r="M45" s="8">
        <v>0</v>
      </c>
      <c r="N45" s="3">
        <v>26</v>
      </c>
      <c r="O45" s="3">
        <v>76</v>
      </c>
      <c r="P45" s="3">
        <v>1</v>
      </c>
      <c r="Q45" s="4">
        <v>4</v>
      </c>
      <c r="R45" s="4">
        <v>61</v>
      </c>
      <c r="S45" s="3">
        <v>22</v>
      </c>
      <c r="T45" s="3">
        <v>44</v>
      </c>
      <c r="U45" s="3">
        <v>11</v>
      </c>
      <c r="V45" s="3">
        <v>9</v>
      </c>
      <c r="W45" s="12">
        <v>6</v>
      </c>
      <c r="X45" s="3">
        <v>7</v>
      </c>
      <c r="Y45" s="5">
        <v>22</v>
      </c>
      <c r="Z45" s="3">
        <v>10</v>
      </c>
      <c r="AA45" s="3">
        <v>31</v>
      </c>
      <c r="AB45" s="3">
        <v>6</v>
      </c>
      <c r="AC45" s="3">
        <v>2</v>
      </c>
      <c r="AD45" s="3">
        <v>0</v>
      </c>
      <c r="AE45">
        <v>5</v>
      </c>
      <c r="AF45">
        <v>32</v>
      </c>
      <c r="AG45" s="6">
        <v>6</v>
      </c>
      <c r="AH45" s="3">
        <f t="shared" si="1"/>
        <v>567</v>
      </c>
    </row>
    <row r="46" spans="1:34" ht="12.75">
      <c r="A46" s="1" t="s">
        <v>45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</v>
      </c>
      <c r="W46" s="12">
        <v>1</v>
      </c>
      <c r="X46" s="3">
        <v>0</v>
      </c>
      <c r="Y46" s="5">
        <v>1</v>
      </c>
      <c r="Z46" s="3">
        <v>1</v>
      </c>
      <c r="AA46" s="3">
        <v>0</v>
      </c>
      <c r="AB46" s="3">
        <v>2</v>
      </c>
      <c r="AC46" s="3">
        <v>1</v>
      </c>
      <c r="AD46" s="3">
        <v>3</v>
      </c>
      <c r="AE46">
        <v>1</v>
      </c>
      <c r="AF46">
        <v>0</v>
      </c>
      <c r="AG46" s="6">
        <v>0</v>
      </c>
      <c r="AH46" s="3">
        <f t="shared" si="1"/>
        <v>11</v>
      </c>
    </row>
    <row r="47" spans="1:34" ht="12.75">
      <c r="A47" s="1" t="s">
        <v>46</v>
      </c>
      <c r="B47" s="3">
        <v>0</v>
      </c>
      <c r="C47" s="3">
        <v>22</v>
      </c>
      <c r="D47" s="3">
        <v>0</v>
      </c>
      <c r="E47" s="3">
        <v>0</v>
      </c>
      <c r="F47" s="3">
        <v>5</v>
      </c>
      <c r="G47" s="3">
        <v>732</v>
      </c>
      <c r="H47" s="3">
        <v>409</v>
      </c>
      <c r="I47" s="3">
        <v>723</v>
      </c>
      <c r="J47" s="4">
        <v>337</v>
      </c>
      <c r="K47" s="4">
        <v>616</v>
      </c>
      <c r="L47" s="4">
        <v>756</v>
      </c>
      <c r="M47" s="8">
        <v>0</v>
      </c>
      <c r="N47" s="3">
        <v>747</v>
      </c>
      <c r="O47" s="3">
        <v>648</v>
      </c>
      <c r="P47" s="3">
        <v>0</v>
      </c>
      <c r="Q47" s="4">
        <v>199</v>
      </c>
      <c r="R47" s="4">
        <v>3058</v>
      </c>
      <c r="S47" s="3">
        <v>1854</v>
      </c>
      <c r="T47" s="3">
        <v>4182</v>
      </c>
      <c r="U47" s="4">
        <v>7516</v>
      </c>
      <c r="V47" s="3">
        <v>1412</v>
      </c>
      <c r="W47" s="12">
        <v>492</v>
      </c>
      <c r="X47" s="3">
        <v>1731</v>
      </c>
      <c r="Y47" s="5">
        <v>5410</v>
      </c>
      <c r="Z47" s="3">
        <v>3137</v>
      </c>
      <c r="AA47" s="3">
        <v>8913</v>
      </c>
      <c r="AB47" s="3">
        <v>1927</v>
      </c>
      <c r="AC47" s="3">
        <v>1227</v>
      </c>
      <c r="AD47" s="3">
        <v>2926</v>
      </c>
      <c r="AE47">
        <v>1538</v>
      </c>
      <c r="AF47">
        <v>1520</v>
      </c>
      <c r="AG47" s="6">
        <v>286</v>
      </c>
      <c r="AH47" s="3">
        <f t="shared" si="1"/>
        <v>52323</v>
      </c>
    </row>
    <row r="48" spans="1:34" ht="12.75">
      <c r="A48" s="1" t="s">
        <v>47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80</v>
      </c>
      <c r="H48" s="3">
        <v>88</v>
      </c>
      <c r="I48" s="3">
        <v>1258</v>
      </c>
      <c r="J48" s="4">
        <v>63</v>
      </c>
      <c r="K48" s="4">
        <v>107</v>
      </c>
      <c r="L48" s="4">
        <v>707</v>
      </c>
      <c r="M48" s="8">
        <v>0</v>
      </c>
      <c r="N48" s="3">
        <v>128</v>
      </c>
      <c r="O48" s="3">
        <v>2</v>
      </c>
      <c r="P48" s="3">
        <v>34</v>
      </c>
      <c r="Q48" s="4">
        <v>32</v>
      </c>
      <c r="R48" s="3">
        <v>37</v>
      </c>
      <c r="S48" s="3">
        <v>82</v>
      </c>
      <c r="T48" s="4">
        <v>416</v>
      </c>
      <c r="U48" s="3">
        <v>18</v>
      </c>
      <c r="V48" s="3">
        <v>0</v>
      </c>
      <c r="W48" s="12">
        <v>38</v>
      </c>
      <c r="X48" s="3">
        <v>44</v>
      </c>
      <c r="Y48" s="5">
        <v>38</v>
      </c>
      <c r="Z48" s="3">
        <v>397</v>
      </c>
      <c r="AA48" s="3">
        <v>144</v>
      </c>
      <c r="AB48" s="3">
        <v>4</v>
      </c>
      <c r="AC48" s="3">
        <v>12</v>
      </c>
      <c r="AD48" s="3">
        <v>1019</v>
      </c>
      <c r="AE48">
        <v>1838</v>
      </c>
      <c r="AF48">
        <v>292</v>
      </c>
      <c r="AG48" s="6">
        <v>9</v>
      </c>
      <c r="AH48" s="3">
        <f t="shared" si="1"/>
        <v>6887</v>
      </c>
    </row>
    <row r="49" spans="1:34" ht="12.75">
      <c r="A49" s="1" t="s">
        <v>48</v>
      </c>
      <c r="B49" s="3">
        <v>0</v>
      </c>
      <c r="C49" s="3">
        <v>0</v>
      </c>
      <c r="D49" s="3">
        <v>44</v>
      </c>
      <c r="E49" s="3">
        <v>38</v>
      </c>
      <c r="F49" s="3">
        <v>0</v>
      </c>
      <c r="G49" s="3">
        <v>169</v>
      </c>
      <c r="H49" s="3">
        <v>808</v>
      </c>
      <c r="I49" s="4">
        <v>3561</v>
      </c>
      <c r="J49" s="4">
        <v>121</v>
      </c>
      <c r="K49" s="4">
        <v>488</v>
      </c>
      <c r="L49" s="4">
        <v>1798</v>
      </c>
      <c r="M49" s="8">
        <v>0</v>
      </c>
      <c r="N49" s="3">
        <v>106</v>
      </c>
      <c r="O49" s="3">
        <v>227</v>
      </c>
      <c r="P49" s="3">
        <v>80</v>
      </c>
      <c r="Q49" s="4">
        <v>98</v>
      </c>
      <c r="R49" s="4">
        <v>301</v>
      </c>
      <c r="S49" s="4">
        <v>2558</v>
      </c>
      <c r="T49" s="3">
        <v>1703</v>
      </c>
      <c r="U49" s="4">
        <v>7314</v>
      </c>
      <c r="V49" s="3">
        <v>2589</v>
      </c>
      <c r="W49" s="12">
        <v>3701</v>
      </c>
      <c r="X49" s="4">
        <v>3016</v>
      </c>
      <c r="Y49" s="5">
        <v>1321</v>
      </c>
      <c r="Z49" s="3">
        <v>3855</v>
      </c>
      <c r="AA49" s="3">
        <v>3060</v>
      </c>
      <c r="AB49" s="3">
        <v>522</v>
      </c>
      <c r="AC49" s="3">
        <v>613</v>
      </c>
      <c r="AD49" s="3">
        <v>653</v>
      </c>
      <c r="AE49">
        <v>572</v>
      </c>
      <c r="AF49">
        <v>1511</v>
      </c>
      <c r="AG49" s="6">
        <v>153</v>
      </c>
      <c r="AH49" s="3">
        <f t="shared" si="1"/>
        <v>40980</v>
      </c>
    </row>
    <row r="50" spans="1:34" ht="12.75">
      <c r="A50" s="1" t="s">
        <v>49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12">
        <v>0</v>
      </c>
      <c r="X50" s="3">
        <v>1</v>
      </c>
      <c r="Y50" s="5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>
        <v>1</v>
      </c>
      <c r="AF50">
        <v>0</v>
      </c>
      <c r="AG50" s="6">
        <v>0</v>
      </c>
      <c r="AH50" s="3">
        <f t="shared" si="1"/>
        <v>3</v>
      </c>
    </row>
    <row r="51" spans="1:34" ht="12.75">
      <c r="A51" s="1" t="s">
        <v>50</v>
      </c>
      <c r="B51" s="3">
        <v>110</v>
      </c>
      <c r="C51" s="3">
        <v>3</v>
      </c>
      <c r="D51" s="3">
        <v>136</v>
      </c>
      <c r="E51" s="3">
        <v>24</v>
      </c>
      <c r="F51" s="3">
        <v>421</v>
      </c>
      <c r="G51" s="3">
        <v>596</v>
      </c>
      <c r="H51" s="3">
        <v>952</v>
      </c>
      <c r="I51" s="3">
        <v>1216</v>
      </c>
      <c r="J51" s="3">
        <v>2391</v>
      </c>
      <c r="K51" s="3">
        <v>551</v>
      </c>
      <c r="L51" s="3">
        <v>1590</v>
      </c>
      <c r="M51" s="3">
        <v>1691</v>
      </c>
      <c r="N51" s="3">
        <v>5268</v>
      </c>
      <c r="O51" s="3">
        <v>1136</v>
      </c>
      <c r="P51" s="3">
        <v>384</v>
      </c>
      <c r="Q51" s="4">
        <v>1016</v>
      </c>
      <c r="R51" s="4">
        <v>3335</v>
      </c>
      <c r="S51" s="3">
        <v>2945</v>
      </c>
      <c r="T51" s="4">
        <v>5234</v>
      </c>
      <c r="U51" s="4">
        <v>10431</v>
      </c>
      <c r="V51" s="3">
        <v>1167</v>
      </c>
      <c r="W51" s="12">
        <v>3271</v>
      </c>
      <c r="X51" s="3">
        <v>4874</v>
      </c>
      <c r="Y51" s="5">
        <v>4314</v>
      </c>
      <c r="Z51" s="3">
        <v>6859</v>
      </c>
      <c r="AA51" s="3">
        <v>3239</v>
      </c>
      <c r="AB51" s="3">
        <v>254</v>
      </c>
      <c r="AC51" s="3">
        <v>548</v>
      </c>
      <c r="AD51" s="3">
        <v>1151</v>
      </c>
      <c r="AE51">
        <v>1063</v>
      </c>
      <c r="AF51">
        <v>4149</v>
      </c>
      <c r="AG51" s="6">
        <v>900</v>
      </c>
      <c r="AH51" s="3">
        <f t="shared" si="1"/>
        <v>71219</v>
      </c>
    </row>
    <row r="52" spans="1:34" ht="12.75">
      <c r="A52" s="1" t="s">
        <v>51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4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12">
        <v>2</v>
      </c>
      <c r="X52" s="3">
        <v>0</v>
      </c>
      <c r="Y52" s="5">
        <v>3</v>
      </c>
      <c r="Z52" s="3">
        <v>1</v>
      </c>
      <c r="AA52" s="3">
        <v>6</v>
      </c>
      <c r="AB52" s="3">
        <v>1</v>
      </c>
      <c r="AC52" s="3">
        <v>1</v>
      </c>
      <c r="AD52" s="3">
        <v>0</v>
      </c>
      <c r="AE52">
        <v>0</v>
      </c>
      <c r="AF52">
        <v>0</v>
      </c>
      <c r="AG52" s="6">
        <v>0</v>
      </c>
      <c r="AH52" s="3">
        <f t="shared" si="1"/>
        <v>16</v>
      </c>
    </row>
    <row r="53" spans="1:34" ht="12.75">
      <c r="A53" s="1" t="s">
        <v>52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4</v>
      </c>
      <c r="U53" s="4">
        <v>8</v>
      </c>
      <c r="V53" s="3">
        <v>0</v>
      </c>
      <c r="W53" s="12">
        <v>0</v>
      </c>
      <c r="X53" s="3">
        <v>0</v>
      </c>
      <c r="Y53" s="5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>
        <v>5</v>
      </c>
      <c r="AF53">
        <v>1</v>
      </c>
      <c r="AG53" s="6">
        <v>0</v>
      </c>
      <c r="AH53" s="3">
        <f t="shared" si="1"/>
        <v>18</v>
      </c>
    </row>
    <row r="54" spans="1:34" ht="12.75">
      <c r="A54" s="15" t="s">
        <v>53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2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2</v>
      </c>
      <c r="P54" s="3">
        <v>2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12">
        <v>0</v>
      </c>
      <c r="X54" s="3">
        <v>0</v>
      </c>
      <c r="Y54" s="5">
        <v>2</v>
      </c>
      <c r="Z54" s="3">
        <v>13</v>
      </c>
      <c r="AA54" s="3">
        <v>10</v>
      </c>
      <c r="AB54" s="3">
        <v>10</v>
      </c>
      <c r="AC54" s="3">
        <v>7</v>
      </c>
      <c r="AD54" s="3">
        <v>0</v>
      </c>
      <c r="AE54">
        <v>9</v>
      </c>
      <c r="AF54">
        <v>69</v>
      </c>
      <c r="AG54" s="6">
        <v>45</v>
      </c>
      <c r="AH54" s="3">
        <f t="shared" si="1"/>
        <v>172</v>
      </c>
    </row>
    <row r="55" spans="1:34" ht="12.75">
      <c r="A55" s="15" t="s">
        <v>54</v>
      </c>
      <c r="B55" s="3">
        <v>64</v>
      </c>
      <c r="C55" s="3">
        <v>700</v>
      </c>
      <c r="D55" s="3">
        <v>0</v>
      </c>
      <c r="E55" s="3">
        <v>0</v>
      </c>
      <c r="F55" s="3">
        <v>0</v>
      </c>
      <c r="G55" s="3">
        <v>74</v>
      </c>
      <c r="H55" s="3">
        <v>146</v>
      </c>
      <c r="I55" s="3">
        <v>862</v>
      </c>
      <c r="J55" s="13">
        <v>150</v>
      </c>
      <c r="K55" s="13">
        <v>347</v>
      </c>
      <c r="L55" s="13">
        <v>1258</v>
      </c>
      <c r="M55" s="8">
        <v>0</v>
      </c>
      <c r="N55" s="3">
        <v>1467</v>
      </c>
      <c r="O55" s="3">
        <v>1576</v>
      </c>
      <c r="P55" s="3">
        <v>566</v>
      </c>
      <c r="Q55" s="4">
        <v>86</v>
      </c>
      <c r="R55" s="4">
        <v>1368</v>
      </c>
      <c r="S55" s="3">
        <v>2478</v>
      </c>
      <c r="T55" s="4">
        <v>5886</v>
      </c>
      <c r="U55" s="4">
        <v>11381</v>
      </c>
      <c r="V55" s="4">
        <v>7350</v>
      </c>
      <c r="W55" s="12">
        <v>3813</v>
      </c>
      <c r="X55" s="4">
        <v>8283</v>
      </c>
      <c r="Y55" s="5">
        <v>2857</v>
      </c>
      <c r="Z55" s="3">
        <v>21051</v>
      </c>
      <c r="AA55" s="3">
        <v>11146</v>
      </c>
      <c r="AB55" s="3">
        <v>2792</v>
      </c>
      <c r="AC55" s="3">
        <v>854</v>
      </c>
      <c r="AD55" s="3">
        <v>2338</v>
      </c>
      <c r="AE55">
        <v>1522</v>
      </c>
      <c r="AF55">
        <v>6194</v>
      </c>
      <c r="AG55" s="6">
        <v>1148</v>
      </c>
      <c r="AH55" s="3">
        <f t="shared" si="1"/>
        <v>97757</v>
      </c>
    </row>
    <row r="56" spans="1:34" ht="12.75">
      <c r="A56" s="1" t="s">
        <v>55</v>
      </c>
      <c r="B56" s="3">
        <v>0</v>
      </c>
      <c r="C56" s="3">
        <v>204</v>
      </c>
      <c r="D56" s="3">
        <v>62</v>
      </c>
      <c r="E56" s="3">
        <v>400</v>
      </c>
      <c r="F56" s="3">
        <v>379</v>
      </c>
      <c r="G56" s="3">
        <v>2579</v>
      </c>
      <c r="H56" s="3">
        <v>3594</v>
      </c>
      <c r="I56" s="3">
        <v>3855</v>
      </c>
      <c r="J56" s="3">
        <v>3986</v>
      </c>
      <c r="K56" s="3">
        <v>2220</v>
      </c>
      <c r="L56" s="3">
        <v>5899</v>
      </c>
      <c r="M56" s="3">
        <v>5743</v>
      </c>
      <c r="N56" s="3">
        <v>13280</v>
      </c>
      <c r="O56" s="3">
        <v>2608</v>
      </c>
      <c r="P56" s="3">
        <v>610</v>
      </c>
      <c r="Q56" s="4">
        <v>904</v>
      </c>
      <c r="R56" s="4">
        <v>2303</v>
      </c>
      <c r="S56" s="3">
        <v>7488</v>
      </c>
      <c r="T56" s="4">
        <v>10746</v>
      </c>
      <c r="U56" s="4">
        <v>12356</v>
      </c>
      <c r="V56" s="3">
        <v>4951</v>
      </c>
      <c r="W56" s="12">
        <v>3848</v>
      </c>
      <c r="X56" s="3">
        <v>8303</v>
      </c>
      <c r="Y56" s="5">
        <v>7114</v>
      </c>
      <c r="Z56" s="3">
        <v>9552</v>
      </c>
      <c r="AA56" s="3">
        <v>10853</v>
      </c>
      <c r="AB56" s="3">
        <v>11895</v>
      </c>
      <c r="AC56" s="3">
        <v>2783</v>
      </c>
      <c r="AD56" s="3">
        <v>5732</v>
      </c>
      <c r="AE56">
        <v>5598</v>
      </c>
      <c r="AF56">
        <v>2127</v>
      </c>
      <c r="AG56" s="6">
        <v>181</v>
      </c>
      <c r="AH56" s="3">
        <f t="shared" si="1"/>
        <v>152153</v>
      </c>
    </row>
    <row r="57" spans="1:34" ht="12.75">
      <c r="A57" s="1" t="s">
        <v>56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4">
        <v>1</v>
      </c>
      <c r="H57" s="3">
        <v>0</v>
      </c>
      <c r="I57" s="4">
        <v>18</v>
      </c>
      <c r="J57" s="13">
        <v>1</v>
      </c>
      <c r="K57" s="13">
        <v>18</v>
      </c>
      <c r="L57" s="13">
        <v>2</v>
      </c>
      <c r="M57" s="3">
        <v>0</v>
      </c>
      <c r="N57" s="3">
        <v>0</v>
      </c>
      <c r="O57" s="3">
        <v>24</v>
      </c>
      <c r="P57" s="3">
        <v>0</v>
      </c>
      <c r="Q57" s="3">
        <v>1</v>
      </c>
      <c r="R57" s="3">
        <v>0</v>
      </c>
      <c r="S57" s="3">
        <v>0</v>
      </c>
      <c r="T57" s="3">
        <v>7</v>
      </c>
      <c r="U57" s="3">
        <v>4</v>
      </c>
      <c r="V57" s="3">
        <v>0</v>
      </c>
      <c r="W57" s="12">
        <v>0</v>
      </c>
      <c r="X57" s="3">
        <v>1</v>
      </c>
      <c r="Y57" s="5">
        <v>24</v>
      </c>
      <c r="Z57" s="3">
        <v>133</v>
      </c>
      <c r="AA57" s="3">
        <v>3</v>
      </c>
      <c r="AB57" s="3">
        <v>2</v>
      </c>
      <c r="AC57" s="3">
        <v>0</v>
      </c>
      <c r="AD57" s="3">
        <v>1</v>
      </c>
      <c r="AE57">
        <v>1</v>
      </c>
      <c r="AF57">
        <v>0</v>
      </c>
      <c r="AG57" s="6">
        <v>10</v>
      </c>
      <c r="AH57" s="3">
        <f t="shared" si="1"/>
        <v>251</v>
      </c>
    </row>
    <row r="58" spans="1:34" ht="12.75">
      <c r="A58" s="1" t="s">
        <v>57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12">
        <v>0</v>
      </c>
      <c r="X58" s="3">
        <v>0</v>
      </c>
      <c r="Y58" s="5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>
        <v>0</v>
      </c>
      <c r="AF58">
        <v>1</v>
      </c>
      <c r="AG58" s="6">
        <v>0</v>
      </c>
      <c r="AH58" s="3">
        <f t="shared" si="1"/>
        <v>2</v>
      </c>
    </row>
    <row r="59" spans="1:34" ht="12.75">
      <c r="A59" s="1" t="s">
        <v>58</v>
      </c>
      <c r="B59" s="3">
        <v>0</v>
      </c>
      <c r="C59" s="3">
        <v>0</v>
      </c>
      <c r="D59" s="3">
        <v>1</v>
      </c>
      <c r="E59" s="3">
        <v>3</v>
      </c>
      <c r="F59" s="3">
        <v>0</v>
      </c>
      <c r="G59" s="3">
        <v>1</v>
      </c>
      <c r="H59" s="3">
        <v>4</v>
      </c>
      <c r="I59" s="3">
        <v>5</v>
      </c>
      <c r="J59" s="13">
        <v>33</v>
      </c>
      <c r="K59" s="13">
        <v>8</v>
      </c>
      <c r="L59" s="13">
        <v>21</v>
      </c>
      <c r="M59" s="3">
        <v>0</v>
      </c>
      <c r="N59" s="3">
        <v>2</v>
      </c>
      <c r="O59" s="3">
        <v>14</v>
      </c>
      <c r="P59" s="3">
        <v>10</v>
      </c>
      <c r="Q59" s="4">
        <v>5</v>
      </c>
      <c r="R59" s="4">
        <v>8</v>
      </c>
      <c r="S59" s="3">
        <v>24</v>
      </c>
      <c r="T59" s="4">
        <v>40</v>
      </c>
      <c r="U59" s="4">
        <v>57</v>
      </c>
      <c r="V59" s="3">
        <v>31</v>
      </c>
      <c r="W59" s="12">
        <v>62</v>
      </c>
      <c r="X59" s="3">
        <v>78</v>
      </c>
      <c r="Y59" s="5">
        <v>139</v>
      </c>
      <c r="Z59" s="3">
        <v>143</v>
      </c>
      <c r="AA59" s="3">
        <v>126</v>
      </c>
      <c r="AB59" s="3">
        <v>160</v>
      </c>
      <c r="AC59" s="3">
        <v>119</v>
      </c>
      <c r="AD59" s="3">
        <v>45</v>
      </c>
      <c r="AE59">
        <v>55</v>
      </c>
      <c r="AF59">
        <v>108</v>
      </c>
      <c r="AG59" s="6">
        <v>59</v>
      </c>
      <c r="AH59" s="3">
        <f t="shared" si="1"/>
        <v>1361</v>
      </c>
    </row>
    <row r="60" spans="1:34" ht="12.75">
      <c r="A60" s="1" t="s">
        <v>59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4">
        <v>1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12">
        <v>0</v>
      </c>
      <c r="X60" s="3">
        <v>1</v>
      </c>
      <c r="Y60" s="5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>
        <v>0</v>
      </c>
      <c r="AF60">
        <v>0</v>
      </c>
      <c r="AG60" s="6">
        <v>0</v>
      </c>
      <c r="AH60" s="3">
        <f t="shared" si="1"/>
        <v>4</v>
      </c>
    </row>
    <row r="61" spans="1:34" ht="12.75">
      <c r="A61" s="15" t="s">
        <v>60</v>
      </c>
      <c r="B61" s="3">
        <v>10</v>
      </c>
      <c r="C61" s="3">
        <v>92</v>
      </c>
      <c r="D61" s="3">
        <v>278</v>
      </c>
      <c r="E61" s="3">
        <v>278</v>
      </c>
      <c r="F61" s="3">
        <v>452</v>
      </c>
      <c r="G61" s="3">
        <v>2632</v>
      </c>
      <c r="H61" s="3">
        <v>3173</v>
      </c>
      <c r="I61" s="3">
        <v>2052</v>
      </c>
      <c r="J61" s="3">
        <v>2486</v>
      </c>
      <c r="K61" s="3">
        <v>3710</v>
      </c>
      <c r="L61" s="3">
        <v>1632</v>
      </c>
      <c r="M61" s="3">
        <v>2656</v>
      </c>
      <c r="N61" s="3">
        <v>1749</v>
      </c>
      <c r="O61" s="3">
        <v>883</v>
      </c>
      <c r="P61" s="3">
        <v>493</v>
      </c>
      <c r="Q61" s="3">
        <v>590</v>
      </c>
      <c r="R61" s="4">
        <v>359</v>
      </c>
      <c r="S61" s="3">
        <v>3301</v>
      </c>
      <c r="T61" s="4">
        <v>2367</v>
      </c>
      <c r="U61" s="3">
        <v>1531</v>
      </c>
      <c r="V61" s="3">
        <v>834</v>
      </c>
      <c r="W61" s="12">
        <v>1585</v>
      </c>
      <c r="X61" s="3">
        <v>2513</v>
      </c>
      <c r="Y61" s="5">
        <v>6355</v>
      </c>
      <c r="Z61" s="3">
        <v>6772</v>
      </c>
      <c r="AA61" s="3">
        <v>4842</v>
      </c>
      <c r="AB61" s="3">
        <v>4123</v>
      </c>
      <c r="AC61" s="3">
        <v>2220</v>
      </c>
      <c r="AD61" s="3">
        <v>1375</v>
      </c>
      <c r="AE61">
        <v>3534</v>
      </c>
      <c r="AF61">
        <v>4522</v>
      </c>
      <c r="AG61" s="6">
        <v>1551</v>
      </c>
      <c r="AH61" s="3">
        <f t="shared" si="1"/>
        <v>70950</v>
      </c>
    </row>
    <row r="62" spans="1:34" ht="12.75">
      <c r="A62" s="15" t="s">
        <v>61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10">
        <v>1</v>
      </c>
      <c r="H62" s="14">
        <v>0</v>
      </c>
      <c r="I62" s="14">
        <v>0</v>
      </c>
      <c r="J62" s="12">
        <v>0</v>
      </c>
      <c r="K62" s="13">
        <v>1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5">
        <v>0</v>
      </c>
      <c r="Y62" s="3">
        <v>9</v>
      </c>
      <c r="Z62" s="3">
        <v>0</v>
      </c>
      <c r="AA62" s="3">
        <v>0</v>
      </c>
      <c r="AB62" s="5">
        <v>0</v>
      </c>
      <c r="AC62" s="3">
        <v>0</v>
      </c>
      <c r="AD62" s="3">
        <v>0</v>
      </c>
      <c r="AE62">
        <v>0</v>
      </c>
      <c r="AF62">
        <v>0</v>
      </c>
      <c r="AG62" s="6">
        <v>0</v>
      </c>
      <c r="AH62" s="3">
        <f t="shared" si="1"/>
        <v>11</v>
      </c>
    </row>
    <row r="63" spans="1:34" ht="12.75">
      <c r="A63" s="15" t="s">
        <v>62</v>
      </c>
      <c r="B63" s="3">
        <v>1</v>
      </c>
      <c r="C63" s="3">
        <v>417</v>
      </c>
      <c r="D63" s="3">
        <v>495</v>
      </c>
      <c r="E63" s="3">
        <v>429</v>
      </c>
      <c r="F63" s="3">
        <v>966</v>
      </c>
      <c r="G63" s="3">
        <v>1540</v>
      </c>
      <c r="H63" s="3">
        <v>31437</v>
      </c>
      <c r="I63" s="3">
        <v>7633</v>
      </c>
      <c r="J63" s="3">
        <v>2678</v>
      </c>
      <c r="K63" s="3">
        <v>4398</v>
      </c>
      <c r="L63" s="3">
        <v>2783</v>
      </c>
      <c r="M63" s="3">
        <v>1386</v>
      </c>
      <c r="N63" s="3">
        <v>4758</v>
      </c>
      <c r="O63" s="3">
        <v>3128</v>
      </c>
      <c r="P63" s="3">
        <v>735</v>
      </c>
      <c r="Q63" s="3">
        <v>396</v>
      </c>
      <c r="R63" s="4">
        <v>5381</v>
      </c>
      <c r="S63" s="3">
        <v>3647</v>
      </c>
      <c r="T63" s="4">
        <v>3713</v>
      </c>
      <c r="U63" s="4">
        <v>11313</v>
      </c>
      <c r="V63" s="3">
        <v>4454</v>
      </c>
      <c r="W63" s="12">
        <v>7080</v>
      </c>
      <c r="X63" s="3">
        <v>11067</v>
      </c>
      <c r="Y63" s="5">
        <v>20419</v>
      </c>
      <c r="Z63" s="3">
        <v>41924</v>
      </c>
      <c r="AA63" s="3">
        <v>11380</v>
      </c>
      <c r="AB63" s="3">
        <v>3952</v>
      </c>
      <c r="AC63" s="3">
        <v>11146</v>
      </c>
      <c r="AD63" s="3">
        <v>9857</v>
      </c>
      <c r="AE63">
        <v>6739</v>
      </c>
      <c r="AF63">
        <v>8429</v>
      </c>
      <c r="AG63" s="6">
        <v>2036</v>
      </c>
      <c r="AH63" s="3">
        <f t="shared" si="1"/>
        <v>225717</v>
      </c>
    </row>
    <row r="64" spans="1:34" ht="12.75">
      <c r="A64" s="1" t="s">
        <v>63</v>
      </c>
      <c r="B64" s="3">
        <v>0</v>
      </c>
      <c r="C64" s="3">
        <v>1</v>
      </c>
      <c r="D64" s="3">
        <v>4</v>
      </c>
      <c r="E64" s="3">
        <v>30</v>
      </c>
      <c r="F64" s="3">
        <v>31</v>
      </c>
      <c r="G64" s="3">
        <v>222</v>
      </c>
      <c r="H64" s="3">
        <v>105</v>
      </c>
      <c r="I64" s="3">
        <v>225</v>
      </c>
      <c r="J64" s="13">
        <v>234</v>
      </c>
      <c r="K64" s="13">
        <v>222</v>
      </c>
      <c r="L64" s="13">
        <v>107</v>
      </c>
      <c r="M64" s="8">
        <v>0</v>
      </c>
      <c r="N64" s="3">
        <v>66</v>
      </c>
      <c r="O64" s="3">
        <v>67</v>
      </c>
      <c r="P64" s="3">
        <v>38</v>
      </c>
      <c r="Q64" s="4">
        <v>13</v>
      </c>
      <c r="R64" s="4">
        <v>15</v>
      </c>
      <c r="S64" s="3">
        <v>57</v>
      </c>
      <c r="T64" s="4">
        <v>66</v>
      </c>
      <c r="U64" s="3">
        <v>132</v>
      </c>
      <c r="V64" s="3">
        <v>30</v>
      </c>
      <c r="W64" s="12">
        <v>195</v>
      </c>
      <c r="X64" s="3">
        <v>200</v>
      </c>
      <c r="Y64" s="5">
        <v>254</v>
      </c>
      <c r="Z64" s="3">
        <v>298</v>
      </c>
      <c r="AA64" s="3">
        <v>172</v>
      </c>
      <c r="AB64" s="3">
        <v>86</v>
      </c>
      <c r="AC64" s="3">
        <v>266</v>
      </c>
      <c r="AD64" s="3">
        <v>120</v>
      </c>
      <c r="AE64">
        <v>129</v>
      </c>
      <c r="AF64">
        <v>185</v>
      </c>
      <c r="AG64" s="6">
        <v>100</v>
      </c>
      <c r="AH64" s="3">
        <f t="shared" si="1"/>
        <v>3670</v>
      </c>
    </row>
    <row r="65" spans="1:34" ht="12.75">
      <c r="A65" s="1" t="s">
        <v>64</v>
      </c>
      <c r="B65" s="3">
        <v>3</v>
      </c>
      <c r="C65" s="3">
        <v>41</v>
      </c>
      <c r="D65" s="3">
        <v>130</v>
      </c>
      <c r="E65" s="3">
        <v>114</v>
      </c>
      <c r="F65" s="3">
        <v>379</v>
      </c>
      <c r="G65" s="3">
        <v>1223</v>
      </c>
      <c r="H65" s="3">
        <v>1410</v>
      </c>
      <c r="I65" s="3">
        <v>1200</v>
      </c>
      <c r="J65" s="3">
        <v>1942</v>
      </c>
      <c r="K65" s="3">
        <v>1456</v>
      </c>
      <c r="L65" s="3">
        <v>1468</v>
      </c>
      <c r="M65" s="3">
        <v>1190</v>
      </c>
      <c r="N65" s="3">
        <v>1139</v>
      </c>
      <c r="O65" s="3">
        <v>382</v>
      </c>
      <c r="P65" s="3">
        <v>187</v>
      </c>
      <c r="Q65" s="4">
        <v>412</v>
      </c>
      <c r="R65" s="4">
        <v>1041</v>
      </c>
      <c r="S65" s="3">
        <v>829</v>
      </c>
      <c r="T65" s="4">
        <v>1979</v>
      </c>
      <c r="U65" s="4">
        <v>1078</v>
      </c>
      <c r="V65" s="3">
        <v>923</v>
      </c>
      <c r="W65" s="12">
        <v>609</v>
      </c>
      <c r="X65" s="3">
        <v>1220</v>
      </c>
      <c r="Y65" s="5">
        <v>3103</v>
      </c>
      <c r="Z65" s="3">
        <v>3052</v>
      </c>
      <c r="AA65" s="3">
        <v>1336</v>
      </c>
      <c r="AB65" s="3">
        <v>1387</v>
      </c>
      <c r="AC65" s="3">
        <v>1531</v>
      </c>
      <c r="AD65" s="3">
        <v>1179</v>
      </c>
      <c r="AE65">
        <v>1720</v>
      </c>
      <c r="AF65">
        <v>2095</v>
      </c>
      <c r="AG65" s="6">
        <v>401</v>
      </c>
      <c r="AH65" s="3">
        <f t="shared" si="1"/>
        <v>36159</v>
      </c>
    </row>
    <row r="66" spans="1:34" ht="12.75">
      <c r="A66" s="1" t="s">
        <v>65</v>
      </c>
      <c r="B66" s="3">
        <v>10</v>
      </c>
      <c r="C66" s="3">
        <v>58</v>
      </c>
      <c r="D66" s="3">
        <v>72</v>
      </c>
      <c r="E66" s="3">
        <v>64</v>
      </c>
      <c r="F66" s="3">
        <v>305</v>
      </c>
      <c r="G66" s="3">
        <v>461</v>
      </c>
      <c r="H66" s="3">
        <v>3200</v>
      </c>
      <c r="I66" s="3">
        <v>4755</v>
      </c>
      <c r="J66" s="3">
        <v>879</v>
      </c>
      <c r="K66" s="3">
        <v>4165</v>
      </c>
      <c r="L66" s="3">
        <v>1048</v>
      </c>
      <c r="M66" s="3">
        <v>869</v>
      </c>
      <c r="N66" s="3">
        <v>513</v>
      </c>
      <c r="O66" s="3">
        <v>1067</v>
      </c>
      <c r="P66" s="3">
        <v>154</v>
      </c>
      <c r="Q66" s="4">
        <v>53</v>
      </c>
      <c r="R66" s="4">
        <v>205</v>
      </c>
      <c r="S66" s="3">
        <v>701</v>
      </c>
      <c r="T66" s="4">
        <v>1530</v>
      </c>
      <c r="U66" s="3">
        <v>750</v>
      </c>
      <c r="V66" s="3">
        <v>114</v>
      </c>
      <c r="W66" s="12">
        <v>627</v>
      </c>
      <c r="X66" s="3">
        <v>350</v>
      </c>
      <c r="Y66" s="5">
        <v>1238</v>
      </c>
      <c r="Z66" s="3">
        <v>1753</v>
      </c>
      <c r="AA66" s="3">
        <v>837</v>
      </c>
      <c r="AB66" s="3">
        <v>196</v>
      </c>
      <c r="AC66" s="3">
        <v>985</v>
      </c>
      <c r="AD66" s="3">
        <v>107</v>
      </c>
      <c r="AE66">
        <v>190</v>
      </c>
      <c r="AF66">
        <v>498</v>
      </c>
      <c r="AG66" s="6">
        <v>95</v>
      </c>
      <c r="AH66" s="3">
        <f t="shared" si="1"/>
        <v>27849</v>
      </c>
    </row>
    <row r="67" spans="1:34" ht="12.75">
      <c r="A67" s="1" t="s">
        <v>66</v>
      </c>
      <c r="B67" s="3">
        <v>1</v>
      </c>
      <c r="C67" s="3">
        <v>18</v>
      </c>
      <c r="D67" s="3">
        <v>43</v>
      </c>
      <c r="E67" s="3">
        <v>11</v>
      </c>
      <c r="F67" s="3">
        <v>48</v>
      </c>
      <c r="G67" s="3">
        <v>298</v>
      </c>
      <c r="H67" s="3">
        <v>2681</v>
      </c>
      <c r="I67" s="3">
        <v>418</v>
      </c>
      <c r="J67" s="3">
        <v>1118</v>
      </c>
      <c r="K67" s="3">
        <v>963</v>
      </c>
      <c r="L67" s="3">
        <v>672</v>
      </c>
      <c r="M67" s="3">
        <v>455</v>
      </c>
      <c r="N67" s="3">
        <v>837</v>
      </c>
      <c r="O67" s="3">
        <v>132</v>
      </c>
      <c r="P67" s="3">
        <v>135</v>
      </c>
      <c r="Q67" s="4">
        <v>132</v>
      </c>
      <c r="R67" s="4">
        <v>165</v>
      </c>
      <c r="S67" s="3">
        <v>251</v>
      </c>
      <c r="T67" s="4">
        <v>2207</v>
      </c>
      <c r="U67" s="4">
        <v>1860</v>
      </c>
      <c r="V67" s="3">
        <v>1423</v>
      </c>
      <c r="W67" s="12">
        <v>757</v>
      </c>
      <c r="X67" s="3">
        <v>943</v>
      </c>
      <c r="Y67" s="5">
        <v>3713</v>
      </c>
      <c r="Z67" s="3">
        <v>1785</v>
      </c>
      <c r="AA67" s="3">
        <v>534</v>
      </c>
      <c r="AB67" s="3">
        <v>1210</v>
      </c>
      <c r="AC67" s="3">
        <v>445</v>
      </c>
      <c r="AD67" s="3">
        <v>1407</v>
      </c>
      <c r="AE67">
        <v>1044</v>
      </c>
      <c r="AF67">
        <v>955</v>
      </c>
      <c r="AG67" s="6">
        <v>5</v>
      </c>
      <c r="AH67" s="3">
        <f t="shared" si="1"/>
        <v>26666</v>
      </c>
    </row>
    <row r="68" spans="1:34" ht="12.75">
      <c r="A68" s="1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24</v>
      </c>
      <c r="H68" s="3">
        <v>14</v>
      </c>
      <c r="I68" s="3">
        <v>3</v>
      </c>
      <c r="J68" s="13">
        <v>18</v>
      </c>
      <c r="K68" s="13">
        <v>1</v>
      </c>
      <c r="L68" s="13">
        <v>33</v>
      </c>
      <c r="M68" s="8">
        <v>0</v>
      </c>
      <c r="N68" s="3">
        <v>6</v>
      </c>
      <c r="O68" s="3">
        <v>1</v>
      </c>
      <c r="P68" s="3">
        <v>1</v>
      </c>
      <c r="Q68" s="3">
        <v>2</v>
      </c>
      <c r="R68" s="3">
        <v>4</v>
      </c>
      <c r="S68" s="3">
        <v>5</v>
      </c>
      <c r="T68" s="4">
        <v>30</v>
      </c>
      <c r="U68" s="3">
        <v>20</v>
      </c>
      <c r="V68" s="3">
        <v>3</v>
      </c>
      <c r="W68" s="12">
        <v>20</v>
      </c>
      <c r="X68" s="3">
        <v>16</v>
      </c>
      <c r="Y68" s="5">
        <v>14</v>
      </c>
      <c r="Z68" s="3">
        <v>8</v>
      </c>
      <c r="AA68" s="3">
        <v>2</v>
      </c>
      <c r="AB68" s="3">
        <v>10</v>
      </c>
      <c r="AC68" s="3">
        <v>9</v>
      </c>
      <c r="AD68" s="3">
        <v>7</v>
      </c>
      <c r="AE68">
        <v>7</v>
      </c>
      <c r="AF68">
        <v>13</v>
      </c>
      <c r="AG68" s="6">
        <v>5</v>
      </c>
      <c r="AH68" s="3">
        <f t="shared" si="1"/>
        <v>276</v>
      </c>
    </row>
    <row r="69" spans="1:34" ht="12.75">
      <c r="A69" s="1" t="s">
        <v>68</v>
      </c>
      <c r="B69" s="3">
        <v>0</v>
      </c>
      <c r="C69" s="3">
        <v>5</v>
      </c>
      <c r="D69" s="3">
        <v>79</v>
      </c>
      <c r="E69" s="3">
        <v>111</v>
      </c>
      <c r="F69" s="3">
        <v>63</v>
      </c>
      <c r="G69" s="3">
        <v>564</v>
      </c>
      <c r="H69" s="3">
        <v>462</v>
      </c>
      <c r="I69" s="3">
        <v>355</v>
      </c>
      <c r="J69" s="3">
        <v>455</v>
      </c>
      <c r="K69" s="3">
        <v>372</v>
      </c>
      <c r="L69" s="3">
        <v>495</v>
      </c>
      <c r="M69" s="3">
        <v>354</v>
      </c>
      <c r="N69" s="3">
        <v>345</v>
      </c>
      <c r="O69" s="3">
        <v>150</v>
      </c>
      <c r="P69" s="3">
        <v>92</v>
      </c>
      <c r="Q69" s="3">
        <v>6</v>
      </c>
      <c r="R69" s="3">
        <v>26</v>
      </c>
      <c r="S69" s="3">
        <v>372</v>
      </c>
      <c r="T69" s="4">
        <v>720</v>
      </c>
      <c r="U69" s="4">
        <v>809</v>
      </c>
      <c r="V69" s="3">
        <v>469</v>
      </c>
      <c r="W69" s="12">
        <v>554</v>
      </c>
      <c r="X69" s="3">
        <v>705</v>
      </c>
      <c r="Y69" s="5">
        <v>522</v>
      </c>
      <c r="Z69" s="3">
        <v>835</v>
      </c>
      <c r="AA69" s="3">
        <v>281</v>
      </c>
      <c r="AB69" s="3">
        <v>455</v>
      </c>
      <c r="AC69" s="3">
        <v>205</v>
      </c>
      <c r="AD69" s="3">
        <v>309</v>
      </c>
      <c r="AE69">
        <v>526</v>
      </c>
      <c r="AF69">
        <v>603</v>
      </c>
      <c r="AG69" s="6">
        <v>305</v>
      </c>
      <c r="AH69" s="3">
        <f t="shared" si="1"/>
        <v>11604</v>
      </c>
    </row>
    <row r="70" spans="1:34" ht="12.75">
      <c r="A70" s="1" t="s">
        <v>69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4">
        <v>1</v>
      </c>
      <c r="S70" s="3">
        <v>6</v>
      </c>
      <c r="T70" s="3">
        <v>3</v>
      </c>
      <c r="U70" s="3">
        <v>0</v>
      </c>
      <c r="V70" s="3">
        <v>0</v>
      </c>
      <c r="W70" s="12">
        <v>3</v>
      </c>
      <c r="X70" s="4">
        <v>11</v>
      </c>
      <c r="Y70" s="5">
        <v>0</v>
      </c>
      <c r="Z70" s="3">
        <v>0</v>
      </c>
      <c r="AA70" s="3">
        <v>0</v>
      </c>
      <c r="AB70" s="3">
        <v>0</v>
      </c>
      <c r="AC70" s="3">
        <v>3</v>
      </c>
      <c r="AD70" s="3">
        <v>3</v>
      </c>
      <c r="AE70">
        <v>3</v>
      </c>
      <c r="AF70">
        <v>0</v>
      </c>
      <c r="AG70" s="6">
        <v>0</v>
      </c>
      <c r="AH70" s="3">
        <f t="shared" si="1"/>
        <v>35</v>
      </c>
    </row>
    <row r="71" spans="1:34" ht="12.75">
      <c r="A71" s="1" t="s">
        <v>70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12">
        <v>0</v>
      </c>
      <c r="X71" s="3">
        <v>1</v>
      </c>
      <c r="Y71" s="5">
        <v>1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>
        <v>0</v>
      </c>
      <c r="AF71">
        <v>0</v>
      </c>
      <c r="AG71" s="6">
        <v>0</v>
      </c>
      <c r="AH71" s="3">
        <f t="shared" si="1"/>
        <v>2</v>
      </c>
    </row>
    <row r="72" spans="1:34" ht="12.75">
      <c r="A72" s="1" t="s">
        <v>71</v>
      </c>
      <c r="B72" s="3">
        <v>0</v>
      </c>
      <c r="C72" s="3">
        <v>91</v>
      </c>
      <c r="D72" s="3">
        <v>128</v>
      </c>
      <c r="E72" s="3">
        <v>442</v>
      </c>
      <c r="F72" s="3">
        <v>147</v>
      </c>
      <c r="G72" s="3">
        <v>632</v>
      </c>
      <c r="H72" s="3">
        <v>1759</v>
      </c>
      <c r="I72" s="3">
        <v>4163</v>
      </c>
      <c r="J72" s="3">
        <v>696</v>
      </c>
      <c r="K72" s="3">
        <v>1362</v>
      </c>
      <c r="L72" s="3">
        <v>4931</v>
      </c>
      <c r="M72" s="3">
        <v>391</v>
      </c>
      <c r="N72" s="3">
        <v>384</v>
      </c>
      <c r="O72" s="3">
        <v>1634</v>
      </c>
      <c r="P72" s="3">
        <v>161</v>
      </c>
      <c r="Q72" s="3">
        <v>13</v>
      </c>
      <c r="R72" s="4">
        <v>81</v>
      </c>
      <c r="S72" s="3">
        <v>1073</v>
      </c>
      <c r="T72" s="3">
        <v>539</v>
      </c>
      <c r="U72" s="4">
        <v>1676</v>
      </c>
      <c r="V72" s="3">
        <v>86</v>
      </c>
      <c r="W72" s="13">
        <v>929</v>
      </c>
      <c r="X72" s="3">
        <v>551</v>
      </c>
      <c r="Y72" s="5">
        <v>2193</v>
      </c>
      <c r="Z72" s="3">
        <v>1617</v>
      </c>
      <c r="AA72" s="3">
        <v>1156</v>
      </c>
      <c r="AB72" s="3">
        <v>259</v>
      </c>
      <c r="AC72" s="3">
        <v>333</v>
      </c>
      <c r="AD72" s="3">
        <v>60</v>
      </c>
      <c r="AE72">
        <v>189</v>
      </c>
      <c r="AF72">
        <v>337</v>
      </c>
      <c r="AG72" s="6">
        <v>79</v>
      </c>
      <c r="AH72" s="3">
        <f t="shared" si="1"/>
        <v>28092</v>
      </c>
    </row>
    <row r="73" spans="1:34" ht="12.75">
      <c r="A73" s="1" t="s">
        <v>72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12">
        <v>0</v>
      </c>
      <c r="X73" s="3">
        <v>2</v>
      </c>
      <c r="Y73" s="5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>
        <v>0</v>
      </c>
      <c r="AF73">
        <v>0</v>
      </c>
      <c r="AG73" s="6">
        <v>0</v>
      </c>
      <c r="AH73" s="3">
        <f t="shared" si="1"/>
        <v>2</v>
      </c>
    </row>
    <row r="74" spans="1:34" ht="12.75">
      <c r="A74" s="1" t="s">
        <v>73</v>
      </c>
      <c r="B74" s="3">
        <v>3</v>
      </c>
      <c r="C74" s="3">
        <v>17</v>
      </c>
      <c r="D74" s="3">
        <v>26</v>
      </c>
      <c r="E74" s="3">
        <v>58</v>
      </c>
      <c r="F74" s="3">
        <v>106</v>
      </c>
      <c r="G74" s="3">
        <v>504</v>
      </c>
      <c r="H74" s="3">
        <v>641</v>
      </c>
      <c r="I74" s="3">
        <v>7275</v>
      </c>
      <c r="J74" s="3">
        <v>583</v>
      </c>
      <c r="K74" s="3">
        <v>1974</v>
      </c>
      <c r="L74" s="3">
        <v>4318</v>
      </c>
      <c r="M74" s="3">
        <v>408</v>
      </c>
      <c r="N74" s="3">
        <v>209</v>
      </c>
      <c r="O74" s="3">
        <v>5229</v>
      </c>
      <c r="P74" s="3">
        <v>215</v>
      </c>
      <c r="Q74" s="4">
        <v>12</v>
      </c>
      <c r="R74" s="4">
        <v>85</v>
      </c>
      <c r="S74" s="3">
        <v>393</v>
      </c>
      <c r="T74" s="4">
        <v>243</v>
      </c>
      <c r="U74" s="3">
        <v>1725</v>
      </c>
      <c r="V74" s="3">
        <v>57</v>
      </c>
      <c r="W74" s="12">
        <v>804</v>
      </c>
      <c r="X74" s="3">
        <v>260</v>
      </c>
      <c r="Y74" s="5">
        <v>1390</v>
      </c>
      <c r="Z74" s="3">
        <v>1454</v>
      </c>
      <c r="AA74" s="3">
        <v>2996</v>
      </c>
      <c r="AB74" s="3">
        <v>229</v>
      </c>
      <c r="AC74" s="3">
        <v>195</v>
      </c>
      <c r="AD74" s="3">
        <v>123</v>
      </c>
      <c r="AE74">
        <v>149</v>
      </c>
      <c r="AF74">
        <v>538</v>
      </c>
      <c r="AG74" s="6">
        <v>150</v>
      </c>
      <c r="AH74" s="3">
        <f aca="true" t="shared" si="2" ref="AH74:AH104">SUM(B74:AG74)</f>
        <v>32369</v>
      </c>
    </row>
    <row r="75" spans="1:34" ht="12.75">
      <c r="A75" s="1" t="s">
        <v>74</v>
      </c>
      <c r="B75" s="3">
        <v>5</v>
      </c>
      <c r="C75" s="3">
        <v>3</v>
      </c>
      <c r="D75" s="3">
        <v>31</v>
      </c>
      <c r="E75" s="3">
        <v>36</v>
      </c>
      <c r="F75" s="3">
        <v>116</v>
      </c>
      <c r="G75" s="3">
        <v>41</v>
      </c>
      <c r="H75" s="3">
        <v>150</v>
      </c>
      <c r="I75" s="3">
        <v>2236</v>
      </c>
      <c r="J75" s="3">
        <v>494</v>
      </c>
      <c r="K75" s="3">
        <v>273</v>
      </c>
      <c r="L75" s="3">
        <v>505</v>
      </c>
      <c r="M75" s="3">
        <v>155</v>
      </c>
      <c r="N75" s="3">
        <v>193</v>
      </c>
      <c r="O75" s="3">
        <v>1214</v>
      </c>
      <c r="P75" s="3">
        <v>818</v>
      </c>
      <c r="Q75" s="3">
        <v>49</v>
      </c>
      <c r="R75" s="4">
        <v>145</v>
      </c>
      <c r="S75" s="3">
        <v>607</v>
      </c>
      <c r="T75" s="4">
        <v>1171</v>
      </c>
      <c r="U75" s="3">
        <v>4717</v>
      </c>
      <c r="V75" s="3">
        <v>427</v>
      </c>
      <c r="W75" s="12">
        <v>373</v>
      </c>
      <c r="X75" s="3">
        <v>563</v>
      </c>
      <c r="Y75" s="5">
        <v>6878</v>
      </c>
      <c r="Z75" s="3">
        <v>27167</v>
      </c>
      <c r="AA75" s="3">
        <v>7244</v>
      </c>
      <c r="AB75" s="3">
        <v>100</v>
      </c>
      <c r="AC75" s="3">
        <v>106</v>
      </c>
      <c r="AD75" s="3">
        <v>38</v>
      </c>
      <c r="AE75">
        <v>145</v>
      </c>
      <c r="AF75">
        <v>762</v>
      </c>
      <c r="AG75" s="6">
        <v>28</v>
      </c>
      <c r="AH75" s="3">
        <f t="shared" si="2"/>
        <v>56790</v>
      </c>
    </row>
    <row r="76" spans="1:34" ht="12.75">
      <c r="A76" s="1" t="s">
        <v>75</v>
      </c>
      <c r="B76" s="3">
        <v>97</v>
      </c>
      <c r="C76" s="3">
        <v>226</v>
      </c>
      <c r="D76" s="3">
        <v>342</v>
      </c>
      <c r="E76" s="3">
        <v>1273</v>
      </c>
      <c r="F76" s="3">
        <v>2280</v>
      </c>
      <c r="G76" s="3">
        <v>1062</v>
      </c>
      <c r="H76" s="3">
        <v>1590</v>
      </c>
      <c r="I76" s="3">
        <v>2916</v>
      </c>
      <c r="J76" s="3">
        <v>1542</v>
      </c>
      <c r="K76" s="3">
        <v>1627</v>
      </c>
      <c r="L76" s="3">
        <v>5062</v>
      </c>
      <c r="M76" s="3">
        <v>3980</v>
      </c>
      <c r="N76" s="3">
        <v>3329</v>
      </c>
      <c r="O76" s="3">
        <v>5570</v>
      </c>
      <c r="P76" s="3">
        <v>423</v>
      </c>
      <c r="Q76" s="4">
        <v>163</v>
      </c>
      <c r="R76" s="4">
        <v>2217</v>
      </c>
      <c r="S76" s="3">
        <v>5397</v>
      </c>
      <c r="T76" s="4">
        <v>4076</v>
      </c>
      <c r="U76" s="3">
        <v>11582</v>
      </c>
      <c r="V76" s="3">
        <v>5253</v>
      </c>
      <c r="W76" s="12">
        <v>3915</v>
      </c>
      <c r="X76" s="3">
        <v>2561</v>
      </c>
      <c r="Y76" s="5">
        <v>7968</v>
      </c>
      <c r="Z76" s="3">
        <v>10356</v>
      </c>
      <c r="AA76" s="3">
        <v>10785</v>
      </c>
      <c r="AB76" s="3">
        <v>4699</v>
      </c>
      <c r="AC76" s="3">
        <v>3524</v>
      </c>
      <c r="AD76" s="3">
        <v>12369</v>
      </c>
      <c r="AE76">
        <v>9270</v>
      </c>
      <c r="AF76">
        <v>5810</v>
      </c>
      <c r="AG76" s="6">
        <v>2080</v>
      </c>
      <c r="AH76" s="3">
        <f t="shared" si="2"/>
        <v>133344</v>
      </c>
    </row>
    <row r="77" spans="1:34" ht="12.75">
      <c r="A77" s="1" t="s">
        <v>76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12">
        <v>0</v>
      </c>
      <c r="X77" s="3">
        <v>1</v>
      </c>
      <c r="Y77" s="5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>
        <v>0</v>
      </c>
      <c r="AF77">
        <v>0</v>
      </c>
      <c r="AG77" s="6">
        <v>1</v>
      </c>
      <c r="AH77" s="3">
        <f t="shared" si="2"/>
        <v>2</v>
      </c>
    </row>
    <row r="78" spans="1:34" ht="12.75">
      <c r="A78" s="1" t="s">
        <v>77</v>
      </c>
      <c r="B78" s="3">
        <v>1</v>
      </c>
      <c r="C78" s="3">
        <v>7</v>
      </c>
      <c r="D78" s="3">
        <v>7</v>
      </c>
      <c r="E78" s="3">
        <v>11</v>
      </c>
      <c r="F78" s="3">
        <v>9</v>
      </c>
      <c r="G78" s="3">
        <v>10</v>
      </c>
      <c r="H78" s="3">
        <v>3</v>
      </c>
      <c r="I78" s="3">
        <v>29</v>
      </c>
      <c r="J78" s="3">
        <v>18</v>
      </c>
      <c r="K78" s="3">
        <v>18</v>
      </c>
      <c r="L78" s="3">
        <v>20</v>
      </c>
      <c r="M78" s="3">
        <v>13</v>
      </c>
      <c r="N78" s="3">
        <v>23</v>
      </c>
      <c r="O78" s="3">
        <v>15</v>
      </c>
      <c r="P78" s="3">
        <v>5</v>
      </c>
      <c r="Q78" s="4">
        <v>16</v>
      </c>
      <c r="R78" s="4">
        <v>26</v>
      </c>
      <c r="S78" s="3">
        <v>69</v>
      </c>
      <c r="T78" s="3">
        <v>83</v>
      </c>
      <c r="U78" s="4">
        <v>95</v>
      </c>
      <c r="V78" s="3">
        <v>54</v>
      </c>
      <c r="W78" s="12">
        <v>39</v>
      </c>
      <c r="X78" s="3">
        <v>20</v>
      </c>
      <c r="Y78" s="5">
        <v>10</v>
      </c>
      <c r="Z78" s="3">
        <v>9</v>
      </c>
      <c r="AA78" s="3">
        <v>10</v>
      </c>
      <c r="AB78" s="3">
        <v>4</v>
      </c>
      <c r="AC78" s="3">
        <v>10</v>
      </c>
      <c r="AD78" s="3">
        <v>6</v>
      </c>
      <c r="AE78">
        <v>8</v>
      </c>
      <c r="AF78">
        <v>14</v>
      </c>
      <c r="AG78" s="6">
        <v>0</v>
      </c>
      <c r="AH78" s="3">
        <f t="shared" si="2"/>
        <v>662</v>
      </c>
    </row>
    <row r="79" spans="1:34" ht="12.75">
      <c r="A79" s="1" t="s">
        <v>78</v>
      </c>
      <c r="B79" s="3">
        <v>176</v>
      </c>
      <c r="C79" s="3">
        <v>584</v>
      </c>
      <c r="D79" s="3">
        <v>1705</v>
      </c>
      <c r="E79" s="3">
        <v>2641</v>
      </c>
      <c r="F79" s="3">
        <v>2639</v>
      </c>
      <c r="G79" s="3">
        <v>23331</v>
      </c>
      <c r="H79" s="3">
        <v>24581</v>
      </c>
      <c r="I79" s="3">
        <v>23822</v>
      </c>
      <c r="J79" s="3">
        <v>33684</v>
      </c>
      <c r="K79" s="3">
        <v>20312</v>
      </c>
      <c r="L79" s="3">
        <v>13899</v>
      </c>
      <c r="M79" s="3">
        <v>10165</v>
      </c>
      <c r="N79" s="3">
        <v>28642</v>
      </c>
      <c r="O79" s="3">
        <v>11805</v>
      </c>
      <c r="P79" s="3">
        <v>3178</v>
      </c>
      <c r="Q79" s="3">
        <v>2370</v>
      </c>
      <c r="R79" s="4">
        <v>2905</v>
      </c>
      <c r="S79" s="3">
        <v>18857</v>
      </c>
      <c r="T79" s="4">
        <v>29741</v>
      </c>
      <c r="U79" s="4">
        <v>47045</v>
      </c>
      <c r="V79" s="3">
        <v>9913</v>
      </c>
      <c r="W79" s="12">
        <v>15663</v>
      </c>
      <c r="X79" s="3">
        <v>21810</v>
      </c>
      <c r="Y79" s="5">
        <v>21754</v>
      </c>
      <c r="Z79" s="3">
        <v>32859</v>
      </c>
      <c r="AA79" s="3">
        <v>17886</v>
      </c>
      <c r="AB79" s="3">
        <v>19859</v>
      </c>
      <c r="AC79" s="3">
        <v>10514</v>
      </c>
      <c r="AD79" s="3">
        <v>12211</v>
      </c>
      <c r="AE79">
        <v>20873</v>
      </c>
      <c r="AF79">
        <v>18330</v>
      </c>
      <c r="AG79" s="6">
        <v>3649</v>
      </c>
      <c r="AH79" s="3">
        <f t="shared" si="2"/>
        <v>507403</v>
      </c>
    </row>
    <row r="80" spans="1:34" ht="12.75">
      <c r="A80" s="1" t="s">
        <v>79</v>
      </c>
      <c r="B80" s="3">
        <v>0</v>
      </c>
      <c r="C80" s="3">
        <v>9</v>
      </c>
      <c r="D80" s="3">
        <v>21</v>
      </c>
      <c r="E80" s="3">
        <v>40</v>
      </c>
      <c r="F80" s="3">
        <v>30</v>
      </c>
      <c r="G80" s="3">
        <v>127</v>
      </c>
      <c r="H80" s="3">
        <v>98</v>
      </c>
      <c r="I80" s="3">
        <v>374</v>
      </c>
      <c r="J80" s="3">
        <v>458</v>
      </c>
      <c r="K80" s="3">
        <v>306</v>
      </c>
      <c r="L80" s="3">
        <v>430</v>
      </c>
      <c r="M80" s="3">
        <v>162</v>
      </c>
      <c r="N80" s="3">
        <v>1844</v>
      </c>
      <c r="O80" s="3">
        <v>393</v>
      </c>
      <c r="P80" s="3">
        <v>83</v>
      </c>
      <c r="Q80" s="4">
        <v>13</v>
      </c>
      <c r="R80" s="4">
        <v>70</v>
      </c>
      <c r="S80" s="3">
        <v>868</v>
      </c>
      <c r="T80" s="4">
        <v>392</v>
      </c>
      <c r="U80" s="4">
        <v>1084</v>
      </c>
      <c r="V80" s="3">
        <v>344</v>
      </c>
      <c r="W80" s="12">
        <v>304</v>
      </c>
      <c r="X80" s="3">
        <v>383</v>
      </c>
      <c r="Y80" s="5">
        <v>284</v>
      </c>
      <c r="Z80" s="3">
        <v>165</v>
      </c>
      <c r="AA80" s="3">
        <v>705</v>
      </c>
      <c r="AB80" s="3">
        <v>265</v>
      </c>
      <c r="AC80" s="3">
        <v>62</v>
      </c>
      <c r="AD80" s="3">
        <v>168</v>
      </c>
      <c r="AE80">
        <v>101</v>
      </c>
      <c r="AF80">
        <v>178</v>
      </c>
      <c r="AG80" s="6">
        <v>50</v>
      </c>
      <c r="AH80" s="3">
        <f t="shared" si="2"/>
        <v>9811</v>
      </c>
    </row>
    <row r="81" spans="1:34" ht="12.75">
      <c r="A81" s="1" t="s">
        <v>80</v>
      </c>
      <c r="B81" s="3">
        <v>1</v>
      </c>
      <c r="C81" s="3">
        <v>33</v>
      </c>
      <c r="D81" s="3">
        <v>9</v>
      </c>
      <c r="E81" s="3">
        <v>34</v>
      </c>
      <c r="F81" s="3">
        <v>96</v>
      </c>
      <c r="G81" s="3">
        <v>150</v>
      </c>
      <c r="H81" s="3">
        <v>260</v>
      </c>
      <c r="I81" s="3">
        <v>1058</v>
      </c>
      <c r="J81" s="3">
        <v>235</v>
      </c>
      <c r="K81" s="3">
        <v>351</v>
      </c>
      <c r="L81" s="3">
        <v>360</v>
      </c>
      <c r="M81" s="3">
        <v>231</v>
      </c>
      <c r="N81" s="3">
        <v>290</v>
      </c>
      <c r="O81" s="3">
        <v>753</v>
      </c>
      <c r="P81" s="3">
        <v>174</v>
      </c>
      <c r="Q81" s="4">
        <v>32</v>
      </c>
      <c r="R81" s="4">
        <v>60</v>
      </c>
      <c r="S81" s="3">
        <v>368</v>
      </c>
      <c r="T81" s="4">
        <v>392</v>
      </c>
      <c r="U81" s="4">
        <v>1649</v>
      </c>
      <c r="V81" s="3">
        <v>120</v>
      </c>
      <c r="W81" s="12">
        <v>234</v>
      </c>
      <c r="X81" s="3">
        <v>848</v>
      </c>
      <c r="Y81" s="5">
        <v>718</v>
      </c>
      <c r="Z81" s="3">
        <v>938</v>
      </c>
      <c r="AA81" s="3">
        <v>865</v>
      </c>
      <c r="AB81" s="3">
        <v>191</v>
      </c>
      <c r="AC81" s="3">
        <v>82</v>
      </c>
      <c r="AD81" s="3">
        <v>162</v>
      </c>
      <c r="AE81">
        <v>147</v>
      </c>
      <c r="AF81">
        <v>284</v>
      </c>
      <c r="AG81" s="6">
        <v>85</v>
      </c>
      <c r="AH81" s="3">
        <f t="shared" si="2"/>
        <v>11210</v>
      </c>
    </row>
    <row r="82" spans="1:34" ht="12.75">
      <c r="A82" s="1" t="s">
        <v>81</v>
      </c>
      <c r="B82" s="3">
        <v>0</v>
      </c>
      <c r="C82" s="3">
        <v>13</v>
      </c>
      <c r="D82" s="3">
        <v>3</v>
      </c>
      <c r="E82" s="3">
        <v>5</v>
      </c>
      <c r="F82" s="3">
        <v>34</v>
      </c>
      <c r="G82" s="3">
        <v>4</v>
      </c>
      <c r="H82" s="3">
        <v>21</v>
      </c>
      <c r="I82" s="3">
        <v>1492</v>
      </c>
      <c r="J82" s="13">
        <v>87</v>
      </c>
      <c r="K82" s="13">
        <v>153</v>
      </c>
      <c r="L82" s="13">
        <v>808</v>
      </c>
      <c r="M82" s="8">
        <v>0</v>
      </c>
      <c r="N82" s="3">
        <v>6</v>
      </c>
      <c r="O82" s="3">
        <v>1838</v>
      </c>
      <c r="P82" s="3">
        <v>58</v>
      </c>
      <c r="Q82" s="4">
        <v>5</v>
      </c>
      <c r="R82" s="4">
        <v>11</v>
      </c>
      <c r="S82" s="3">
        <v>51</v>
      </c>
      <c r="T82" s="3">
        <v>100</v>
      </c>
      <c r="U82" s="3">
        <v>6373</v>
      </c>
      <c r="V82" s="3">
        <v>11</v>
      </c>
      <c r="W82" s="12">
        <v>44</v>
      </c>
      <c r="X82" s="3">
        <v>45</v>
      </c>
      <c r="Y82" s="5">
        <v>456</v>
      </c>
      <c r="Z82" s="3">
        <v>357</v>
      </c>
      <c r="AA82" s="3">
        <v>272</v>
      </c>
      <c r="AB82" s="3">
        <v>24</v>
      </c>
      <c r="AC82" s="3">
        <v>2</v>
      </c>
      <c r="AD82" s="3">
        <v>0</v>
      </c>
      <c r="AE82">
        <v>70</v>
      </c>
      <c r="AF82">
        <v>34</v>
      </c>
      <c r="AG82" s="6">
        <v>7</v>
      </c>
      <c r="AH82" s="3">
        <f t="shared" si="2"/>
        <v>12384</v>
      </c>
    </row>
    <row r="83" spans="1:34" ht="12.75">
      <c r="A83" s="1" t="s">
        <v>82</v>
      </c>
      <c r="B83" s="3">
        <v>57</v>
      </c>
      <c r="C83" s="3">
        <v>128</v>
      </c>
      <c r="D83" s="3">
        <v>278</v>
      </c>
      <c r="E83" s="3">
        <v>192</v>
      </c>
      <c r="F83" s="3">
        <v>172</v>
      </c>
      <c r="G83" s="3">
        <v>1110</v>
      </c>
      <c r="H83" s="3">
        <v>1401</v>
      </c>
      <c r="I83" s="3">
        <v>2857</v>
      </c>
      <c r="J83" s="3">
        <v>1788</v>
      </c>
      <c r="K83" s="3">
        <v>1511</v>
      </c>
      <c r="L83" s="3">
        <v>2113</v>
      </c>
      <c r="M83" s="3">
        <v>1719</v>
      </c>
      <c r="N83" s="3">
        <v>1740</v>
      </c>
      <c r="O83" s="3">
        <v>3319</v>
      </c>
      <c r="P83" s="3">
        <v>416</v>
      </c>
      <c r="Q83" s="3">
        <v>137</v>
      </c>
      <c r="R83" s="4">
        <v>181</v>
      </c>
      <c r="S83" s="3">
        <v>1853</v>
      </c>
      <c r="T83" s="4">
        <v>2327</v>
      </c>
      <c r="U83" s="4">
        <v>2390</v>
      </c>
      <c r="V83" s="3">
        <v>792</v>
      </c>
      <c r="W83" s="12">
        <v>832</v>
      </c>
      <c r="X83" s="4">
        <v>2249</v>
      </c>
      <c r="Y83" s="5">
        <v>3267</v>
      </c>
      <c r="Z83" s="3">
        <v>5880</v>
      </c>
      <c r="AA83" s="3">
        <v>5121</v>
      </c>
      <c r="AB83" s="3">
        <v>4041</v>
      </c>
      <c r="AC83" s="3">
        <v>1513</v>
      </c>
      <c r="AD83" s="3">
        <v>1436</v>
      </c>
      <c r="AE83">
        <v>1765</v>
      </c>
      <c r="AF83">
        <v>2407</v>
      </c>
      <c r="AG83" s="6">
        <v>324</v>
      </c>
      <c r="AH83" s="3">
        <f t="shared" si="2"/>
        <v>55316</v>
      </c>
    </row>
    <row r="84" spans="1:34" ht="12.75">
      <c r="A84" s="1" t="s">
        <v>83</v>
      </c>
      <c r="B84" s="3">
        <v>0</v>
      </c>
      <c r="C84" s="3">
        <v>32</v>
      </c>
      <c r="D84" s="3">
        <v>1</v>
      </c>
      <c r="E84" s="3">
        <v>3</v>
      </c>
      <c r="F84" s="3">
        <v>56</v>
      </c>
      <c r="G84" s="3">
        <v>63</v>
      </c>
      <c r="H84" s="3">
        <v>108</v>
      </c>
      <c r="I84" s="4">
        <v>7209</v>
      </c>
      <c r="J84" s="13">
        <v>177</v>
      </c>
      <c r="K84" s="13">
        <v>426</v>
      </c>
      <c r="L84" s="13">
        <v>667</v>
      </c>
      <c r="M84" s="8">
        <v>0</v>
      </c>
      <c r="N84" s="3">
        <v>55</v>
      </c>
      <c r="O84" s="3">
        <v>1901</v>
      </c>
      <c r="P84" s="3">
        <v>36</v>
      </c>
      <c r="Q84" s="4">
        <v>67</v>
      </c>
      <c r="R84" s="4">
        <v>46</v>
      </c>
      <c r="S84" s="3">
        <v>124</v>
      </c>
      <c r="T84" s="3">
        <v>90</v>
      </c>
      <c r="U84" s="4">
        <v>284</v>
      </c>
      <c r="V84" s="3">
        <v>96</v>
      </c>
      <c r="W84" s="12">
        <v>97</v>
      </c>
      <c r="X84" s="3">
        <v>54</v>
      </c>
      <c r="Y84" s="5">
        <v>454</v>
      </c>
      <c r="Z84" s="3">
        <v>3472</v>
      </c>
      <c r="AA84" s="3">
        <v>2192</v>
      </c>
      <c r="AB84" s="3">
        <v>49</v>
      </c>
      <c r="AC84" s="3">
        <v>11</v>
      </c>
      <c r="AD84" s="3">
        <v>14</v>
      </c>
      <c r="AE84">
        <v>51</v>
      </c>
      <c r="AF84">
        <v>144</v>
      </c>
      <c r="AG84" s="6">
        <v>31</v>
      </c>
      <c r="AH84" s="3">
        <f t="shared" si="2"/>
        <v>18010</v>
      </c>
    </row>
    <row r="85" spans="1:34" ht="12.75">
      <c r="A85" s="1" t="s">
        <v>84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1</v>
      </c>
      <c r="J85" s="8">
        <v>0</v>
      </c>
      <c r="K85" s="8">
        <v>0</v>
      </c>
      <c r="L85" s="8">
        <v>0</v>
      </c>
      <c r="M85" s="8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12">
        <v>0</v>
      </c>
      <c r="X85" s="3">
        <v>1</v>
      </c>
      <c r="Y85" s="5">
        <v>0</v>
      </c>
      <c r="Z85" s="3">
        <v>0</v>
      </c>
      <c r="AA85" s="3">
        <v>0</v>
      </c>
      <c r="AB85" s="3">
        <v>0</v>
      </c>
      <c r="AC85" s="3">
        <v>2</v>
      </c>
      <c r="AD85" s="3">
        <v>0</v>
      </c>
      <c r="AE85">
        <v>0</v>
      </c>
      <c r="AF85">
        <v>0</v>
      </c>
      <c r="AG85" s="6">
        <v>0</v>
      </c>
      <c r="AH85" s="3">
        <f t="shared" si="2"/>
        <v>4</v>
      </c>
    </row>
    <row r="86" spans="1:34" ht="12.75">
      <c r="A86" s="1" t="s">
        <v>85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12">
        <v>0</v>
      </c>
      <c r="K86" s="13">
        <v>1</v>
      </c>
      <c r="L86" s="13">
        <v>1</v>
      </c>
      <c r="M86" s="8">
        <v>0</v>
      </c>
      <c r="N86" s="3">
        <v>1</v>
      </c>
      <c r="O86" s="3">
        <v>0</v>
      </c>
      <c r="P86" s="3">
        <v>0</v>
      </c>
      <c r="Q86" s="4">
        <v>1</v>
      </c>
      <c r="R86" s="4">
        <v>3</v>
      </c>
      <c r="S86" s="3">
        <v>1</v>
      </c>
      <c r="T86" s="3">
        <v>3</v>
      </c>
      <c r="U86" s="3">
        <v>4</v>
      </c>
      <c r="V86" s="4">
        <v>5</v>
      </c>
      <c r="W86" s="12">
        <v>3</v>
      </c>
      <c r="X86" s="4">
        <v>5</v>
      </c>
      <c r="Y86" s="5">
        <v>4</v>
      </c>
      <c r="Z86" s="3">
        <v>5</v>
      </c>
      <c r="AA86" s="3">
        <v>4</v>
      </c>
      <c r="AB86" s="3">
        <v>6</v>
      </c>
      <c r="AC86" s="3">
        <v>2</v>
      </c>
      <c r="AD86" s="3">
        <v>4</v>
      </c>
      <c r="AE86">
        <v>10</v>
      </c>
      <c r="AF86">
        <v>0</v>
      </c>
      <c r="AG86" s="6">
        <v>0</v>
      </c>
      <c r="AH86" s="3">
        <f t="shared" si="2"/>
        <v>63</v>
      </c>
    </row>
    <row r="87" spans="1:34" ht="12.75">
      <c r="A87" s="1" t="s">
        <v>86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12">
        <v>0</v>
      </c>
      <c r="K87" s="12">
        <v>0</v>
      </c>
      <c r="L87" s="12">
        <v>0</v>
      </c>
      <c r="M87" s="8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12">
        <v>0</v>
      </c>
      <c r="X87" s="3">
        <v>0</v>
      </c>
      <c r="Y87" s="5">
        <v>1</v>
      </c>
      <c r="Z87" s="3">
        <v>0</v>
      </c>
      <c r="AA87" s="3">
        <v>1</v>
      </c>
      <c r="AB87" s="3">
        <v>0</v>
      </c>
      <c r="AC87" s="3">
        <v>0</v>
      </c>
      <c r="AD87" s="3">
        <v>0</v>
      </c>
      <c r="AE87">
        <v>0</v>
      </c>
      <c r="AF87">
        <v>0</v>
      </c>
      <c r="AG87" s="6">
        <v>1</v>
      </c>
      <c r="AH87" s="3">
        <f t="shared" si="2"/>
        <v>5</v>
      </c>
    </row>
    <row r="88" spans="1:34" ht="12.75">
      <c r="A88" s="1" t="s">
        <v>87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12">
        <v>0</v>
      </c>
      <c r="K88" s="12">
        <v>0</v>
      </c>
      <c r="L88" s="12">
        <v>0</v>
      </c>
      <c r="M88" s="8">
        <v>0</v>
      </c>
      <c r="N88" s="3">
        <v>0</v>
      </c>
      <c r="O88" s="3">
        <v>0</v>
      </c>
      <c r="P88" s="3">
        <v>0</v>
      </c>
      <c r="Q88" s="4">
        <v>2</v>
      </c>
      <c r="R88" s="4">
        <v>2</v>
      </c>
      <c r="S88" s="3">
        <v>0</v>
      </c>
      <c r="T88" s="3">
        <v>1</v>
      </c>
      <c r="U88" s="3">
        <v>1</v>
      </c>
      <c r="V88" s="3">
        <v>0</v>
      </c>
      <c r="W88" s="12">
        <v>1</v>
      </c>
      <c r="X88" s="3">
        <v>1</v>
      </c>
      <c r="Y88" s="5">
        <v>1</v>
      </c>
      <c r="Z88" s="3">
        <v>1</v>
      </c>
      <c r="AA88" s="3">
        <v>0</v>
      </c>
      <c r="AB88" s="3">
        <v>1</v>
      </c>
      <c r="AC88" s="3">
        <v>0</v>
      </c>
      <c r="AD88" s="3">
        <v>1</v>
      </c>
      <c r="AE88">
        <v>0</v>
      </c>
      <c r="AF88">
        <v>0</v>
      </c>
      <c r="AG88" s="6">
        <v>0</v>
      </c>
      <c r="AH88" s="3">
        <f t="shared" si="2"/>
        <v>12</v>
      </c>
    </row>
    <row r="89" spans="1:34" ht="12.75">
      <c r="A89" s="1" t="s">
        <v>88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12">
        <v>0</v>
      </c>
      <c r="K89" s="12">
        <v>0</v>
      </c>
      <c r="L89" s="12">
        <v>0</v>
      </c>
      <c r="M89" s="8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12">
        <v>0</v>
      </c>
      <c r="X89" s="3">
        <v>0</v>
      </c>
      <c r="Y89" s="5">
        <v>1</v>
      </c>
      <c r="Z89" s="3">
        <v>2</v>
      </c>
      <c r="AA89" s="3">
        <v>0</v>
      </c>
      <c r="AB89" s="3">
        <v>0</v>
      </c>
      <c r="AC89" s="3">
        <v>0</v>
      </c>
      <c r="AD89" s="3">
        <v>0</v>
      </c>
      <c r="AE89">
        <v>0</v>
      </c>
      <c r="AF89">
        <v>0</v>
      </c>
      <c r="AG89" s="6">
        <v>0</v>
      </c>
      <c r="AH89" s="3">
        <f t="shared" si="2"/>
        <v>3</v>
      </c>
    </row>
    <row r="90" spans="1:34" ht="12.75">
      <c r="A90" s="1" t="s">
        <v>89</v>
      </c>
      <c r="B90" s="3">
        <v>0</v>
      </c>
      <c r="C90" s="3">
        <v>0</v>
      </c>
      <c r="D90" s="3">
        <v>2</v>
      </c>
      <c r="E90" s="3">
        <v>1</v>
      </c>
      <c r="F90" s="3">
        <v>1</v>
      </c>
      <c r="G90" s="3">
        <v>14</v>
      </c>
      <c r="H90" s="3">
        <v>14</v>
      </c>
      <c r="I90" s="3">
        <v>21</v>
      </c>
      <c r="J90" s="13">
        <v>75</v>
      </c>
      <c r="K90" s="13">
        <v>14</v>
      </c>
      <c r="L90" s="13">
        <v>37</v>
      </c>
      <c r="M90" s="8">
        <v>0</v>
      </c>
      <c r="N90" s="3">
        <v>11</v>
      </c>
      <c r="O90" s="3">
        <v>3</v>
      </c>
      <c r="P90" s="3">
        <v>6</v>
      </c>
      <c r="Q90" s="4">
        <v>16</v>
      </c>
      <c r="R90" s="4">
        <v>22</v>
      </c>
      <c r="S90" s="3">
        <v>60</v>
      </c>
      <c r="T90" s="3">
        <v>83</v>
      </c>
      <c r="U90" s="4">
        <v>88</v>
      </c>
      <c r="V90" s="4">
        <v>95</v>
      </c>
      <c r="W90" s="12">
        <v>76</v>
      </c>
      <c r="X90" s="3">
        <v>113</v>
      </c>
      <c r="Y90" s="5">
        <v>124</v>
      </c>
      <c r="Z90" s="3">
        <v>56</v>
      </c>
      <c r="AA90" s="3">
        <v>19</v>
      </c>
      <c r="AB90" s="3">
        <v>31</v>
      </c>
      <c r="AC90" s="3">
        <v>48</v>
      </c>
      <c r="AD90" s="3">
        <v>69</v>
      </c>
      <c r="AE90">
        <v>96</v>
      </c>
      <c r="AF90">
        <v>27</v>
      </c>
      <c r="AG90" s="6">
        <v>11</v>
      </c>
      <c r="AH90" s="3">
        <f t="shared" si="2"/>
        <v>1233</v>
      </c>
    </row>
    <row r="91" spans="1:34" ht="12.75">
      <c r="A91" s="1" t="s">
        <v>90</v>
      </c>
      <c r="B91" s="3">
        <v>0</v>
      </c>
      <c r="C91" s="3">
        <v>1</v>
      </c>
      <c r="D91" s="3">
        <v>1</v>
      </c>
      <c r="E91" s="3">
        <v>2</v>
      </c>
      <c r="F91" s="3">
        <v>1</v>
      </c>
      <c r="G91" s="3">
        <v>7</v>
      </c>
      <c r="H91" s="3">
        <v>23</v>
      </c>
      <c r="I91" s="3">
        <v>97</v>
      </c>
      <c r="J91" s="13">
        <v>20</v>
      </c>
      <c r="K91" s="13">
        <v>35</v>
      </c>
      <c r="L91" s="13">
        <v>65</v>
      </c>
      <c r="M91" s="8">
        <v>0</v>
      </c>
      <c r="N91" s="3">
        <v>64</v>
      </c>
      <c r="O91" s="3">
        <v>29</v>
      </c>
      <c r="P91" s="3">
        <v>4</v>
      </c>
      <c r="Q91" s="4">
        <v>11</v>
      </c>
      <c r="R91" s="4">
        <v>31</v>
      </c>
      <c r="S91" s="4">
        <v>67</v>
      </c>
      <c r="T91" s="4">
        <v>103</v>
      </c>
      <c r="U91" s="4">
        <v>45</v>
      </c>
      <c r="V91" s="3">
        <v>9</v>
      </c>
      <c r="W91" s="12">
        <v>13</v>
      </c>
      <c r="X91" s="3">
        <v>37</v>
      </c>
      <c r="Y91" s="5">
        <v>35</v>
      </c>
      <c r="Z91" s="3">
        <v>61</v>
      </c>
      <c r="AA91" s="3">
        <v>21</v>
      </c>
      <c r="AB91" s="3">
        <v>6</v>
      </c>
      <c r="AC91" s="3">
        <v>2</v>
      </c>
      <c r="AD91" s="3">
        <v>12</v>
      </c>
      <c r="AE91">
        <v>5</v>
      </c>
      <c r="AF91">
        <v>8</v>
      </c>
      <c r="AG91" s="6">
        <v>4</v>
      </c>
      <c r="AH91" s="3">
        <f t="shared" si="2"/>
        <v>819</v>
      </c>
    </row>
    <row r="92" spans="1:34" ht="12.75">
      <c r="A92" s="1" t="s">
        <v>91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1</v>
      </c>
      <c r="H92" s="3">
        <v>1</v>
      </c>
      <c r="I92" s="3">
        <v>0</v>
      </c>
      <c r="J92" s="13">
        <v>1</v>
      </c>
      <c r="K92" s="12">
        <v>0</v>
      </c>
      <c r="L92" s="12">
        <v>0</v>
      </c>
      <c r="M92" s="8">
        <v>0</v>
      </c>
      <c r="N92" s="3">
        <v>0</v>
      </c>
      <c r="O92" s="3">
        <v>0</v>
      </c>
      <c r="P92" s="3">
        <v>0</v>
      </c>
      <c r="Q92" s="4">
        <v>1</v>
      </c>
      <c r="R92" s="3">
        <v>0</v>
      </c>
      <c r="S92" s="3">
        <v>1</v>
      </c>
      <c r="T92" s="3">
        <v>1</v>
      </c>
      <c r="U92" s="4">
        <v>3</v>
      </c>
      <c r="V92" s="3">
        <v>2</v>
      </c>
      <c r="W92" s="12">
        <v>0</v>
      </c>
      <c r="X92" s="3">
        <v>5</v>
      </c>
      <c r="Y92" s="5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>
        <v>2</v>
      </c>
      <c r="AF92">
        <v>0</v>
      </c>
      <c r="AG92" s="6">
        <v>0</v>
      </c>
      <c r="AH92" s="3">
        <f t="shared" si="2"/>
        <v>18</v>
      </c>
    </row>
    <row r="93" spans="1:34" ht="12.75">
      <c r="A93" s="1" t="s">
        <v>92</v>
      </c>
      <c r="B93" s="3">
        <v>0</v>
      </c>
      <c r="C93" s="3">
        <v>0</v>
      </c>
      <c r="D93" s="3">
        <v>1</v>
      </c>
      <c r="E93" s="3">
        <v>0</v>
      </c>
      <c r="F93" s="3">
        <v>0</v>
      </c>
      <c r="G93" s="3">
        <v>1</v>
      </c>
      <c r="H93" s="3">
        <v>2</v>
      </c>
      <c r="I93" s="4">
        <v>3</v>
      </c>
      <c r="J93" s="12">
        <v>0</v>
      </c>
      <c r="K93" s="12">
        <v>0</v>
      </c>
      <c r="L93" s="12">
        <v>1</v>
      </c>
      <c r="M93" s="8">
        <v>0</v>
      </c>
      <c r="N93" s="3">
        <v>0</v>
      </c>
      <c r="O93" s="3">
        <v>0</v>
      </c>
      <c r="P93" s="3">
        <v>0</v>
      </c>
      <c r="Q93" s="4">
        <v>2</v>
      </c>
      <c r="R93" s="4">
        <v>2</v>
      </c>
      <c r="S93" s="3">
        <v>1</v>
      </c>
      <c r="T93" s="4">
        <v>2</v>
      </c>
      <c r="U93" s="3">
        <v>0</v>
      </c>
      <c r="V93" s="4">
        <v>1</v>
      </c>
      <c r="W93" s="12">
        <v>1</v>
      </c>
      <c r="X93" s="3">
        <v>5</v>
      </c>
      <c r="Y93" s="5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>
        <v>0</v>
      </c>
      <c r="AF93">
        <v>0</v>
      </c>
      <c r="AG93" s="6">
        <v>0</v>
      </c>
      <c r="AH93" s="3">
        <f t="shared" si="2"/>
        <v>23</v>
      </c>
    </row>
    <row r="94" spans="1:34" ht="12.75">
      <c r="A94" s="1" t="s">
        <v>93</v>
      </c>
      <c r="B94" s="3">
        <v>0</v>
      </c>
      <c r="C94" s="3">
        <v>0</v>
      </c>
      <c r="D94" s="3">
        <v>4</v>
      </c>
      <c r="E94" s="3">
        <v>1</v>
      </c>
      <c r="F94" s="3">
        <v>0</v>
      </c>
      <c r="G94" s="3">
        <v>33</v>
      </c>
      <c r="H94" s="3">
        <v>40</v>
      </c>
      <c r="I94" s="3">
        <v>23</v>
      </c>
      <c r="J94" s="13">
        <v>50</v>
      </c>
      <c r="K94" s="13">
        <v>34</v>
      </c>
      <c r="L94" s="13">
        <v>88</v>
      </c>
      <c r="M94" s="8">
        <v>0</v>
      </c>
      <c r="N94" s="3">
        <v>63</v>
      </c>
      <c r="O94" s="3">
        <v>3</v>
      </c>
      <c r="P94" s="3">
        <v>2</v>
      </c>
      <c r="Q94" s="13">
        <v>41</v>
      </c>
      <c r="R94" s="4">
        <v>23</v>
      </c>
      <c r="S94" s="3">
        <v>55</v>
      </c>
      <c r="T94" s="4">
        <v>217</v>
      </c>
      <c r="U94" s="4">
        <v>65</v>
      </c>
      <c r="V94" s="3">
        <v>10</v>
      </c>
      <c r="W94" s="12">
        <v>27</v>
      </c>
      <c r="X94" s="3">
        <v>87</v>
      </c>
      <c r="Y94" s="5">
        <v>79</v>
      </c>
      <c r="Z94" s="3">
        <v>69</v>
      </c>
      <c r="AA94" s="3">
        <v>34</v>
      </c>
      <c r="AB94" s="3">
        <v>26</v>
      </c>
      <c r="AC94" s="3">
        <v>8</v>
      </c>
      <c r="AD94" s="3">
        <v>11</v>
      </c>
      <c r="AE94">
        <v>33</v>
      </c>
      <c r="AF94">
        <v>11</v>
      </c>
      <c r="AG94" s="6">
        <v>0</v>
      </c>
      <c r="AH94" s="3">
        <f t="shared" si="2"/>
        <v>1137</v>
      </c>
    </row>
    <row r="95" spans="1:34" ht="12.75">
      <c r="A95" s="1" t="s">
        <v>94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1</v>
      </c>
      <c r="H95" s="3">
        <v>4</v>
      </c>
      <c r="I95" s="3">
        <v>2</v>
      </c>
      <c r="J95" s="13">
        <v>1</v>
      </c>
      <c r="K95" s="13">
        <v>1</v>
      </c>
      <c r="L95" s="13">
        <v>8</v>
      </c>
      <c r="M95" s="8">
        <v>0</v>
      </c>
      <c r="N95" s="3">
        <v>3</v>
      </c>
      <c r="O95" s="3">
        <v>1</v>
      </c>
      <c r="P95" s="3">
        <v>0</v>
      </c>
      <c r="Q95" s="12">
        <v>3</v>
      </c>
      <c r="R95" s="4">
        <v>5</v>
      </c>
      <c r="S95" s="3">
        <v>6</v>
      </c>
      <c r="T95" s="4">
        <v>26</v>
      </c>
      <c r="U95" s="4">
        <v>8</v>
      </c>
      <c r="V95" s="3">
        <v>5</v>
      </c>
      <c r="W95" s="12">
        <v>2</v>
      </c>
      <c r="X95" s="3">
        <v>70</v>
      </c>
      <c r="Y95" s="5">
        <v>23</v>
      </c>
      <c r="Z95" s="3">
        <v>13</v>
      </c>
      <c r="AA95" s="3">
        <v>10</v>
      </c>
      <c r="AB95" s="3">
        <v>5</v>
      </c>
      <c r="AC95" s="3">
        <v>5</v>
      </c>
      <c r="AD95" s="3">
        <v>11</v>
      </c>
      <c r="AE95">
        <v>44</v>
      </c>
      <c r="AF95">
        <v>12</v>
      </c>
      <c r="AG95" s="6">
        <v>4</v>
      </c>
      <c r="AH95" s="3">
        <f t="shared" si="2"/>
        <v>274</v>
      </c>
    </row>
    <row r="96" spans="1:34" ht="12.75">
      <c r="A96" s="1" t="s">
        <v>95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12">
        <v>0</v>
      </c>
      <c r="K96" s="12">
        <v>0</v>
      </c>
      <c r="L96" s="12">
        <v>0</v>
      </c>
      <c r="M96" s="8">
        <v>0</v>
      </c>
      <c r="N96" s="3">
        <v>1</v>
      </c>
      <c r="O96" s="3">
        <v>0</v>
      </c>
      <c r="P96" s="3">
        <v>0</v>
      </c>
      <c r="Q96" s="13">
        <v>1</v>
      </c>
      <c r="R96" s="3">
        <v>0</v>
      </c>
      <c r="S96" s="3">
        <v>1</v>
      </c>
      <c r="T96" s="3">
        <v>7</v>
      </c>
      <c r="U96" s="3">
        <v>0</v>
      </c>
      <c r="V96" s="3">
        <v>0</v>
      </c>
      <c r="W96" s="12">
        <v>2</v>
      </c>
      <c r="X96" s="3">
        <v>2</v>
      </c>
      <c r="Y96" s="5">
        <v>3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>
        <v>0</v>
      </c>
      <c r="AF96">
        <v>3</v>
      </c>
      <c r="AG96" s="6">
        <v>0</v>
      </c>
      <c r="AH96" s="3">
        <f t="shared" si="2"/>
        <v>20</v>
      </c>
    </row>
    <row r="97" spans="1:34" ht="12.75">
      <c r="A97" s="1" t="s">
        <v>96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4">
        <v>3</v>
      </c>
      <c r="I97" s="3">
        <v>0</v>
      </c>
      <c r="J97" s="13">
        <v>1</v>
      </c>
      <c r="K97" s="12">
        <v>0</v>
      </c>
      <c r="L97" s="13">
        <v>1</v>
      </c>
      <c r="M97" s="8">
        <v>0</v>
      </c>
      <c r="N97" s="3">
        <v>1</v>
      </c>
      <c r="O97" s="3">
        <v>1</v>
      </c>
      <c r="P97" s="3">
        <v>0</v>
      </c>
      <c r="Q97" s="13">
        <v>2</v>
      </c>
      <c r="R97" s="4">
        <v>2</v>
      </c>
      <c r="S97" s="3">
        <v>1</v>
      </c>
      <c r="T97" s="3">
        <v>5</v>
      </c>
      <c r="U97" s="4">
        <v>5</v>
      </c>
      <c r="V97" s="4">
        <v>6</v>
      </c>
      <c r="W97" s="12">
        <v>3</v>
      </c>
      <c r="X97" s="3">
        <v>13</v>
      </c>
      <c r="Y97" s="7">
        <v>19</v>
      </c>
      <c r="Z97" s="3">
        <v>5</v>
      </c>
      <c r="AA97" s="3">
        <v>2</v>
      </c>
      <c r="AB97" s="3">
        <v>6</v>
      </c>
      <c r="AC97" s="3">
        <v>1</v>
      </c>
      <c r="AD97" s="4">
        <v>1</v>
      </c>
      <c r="AE97">
        <v>7</v>
      </c>
      <c r="AF97">
        <v>3</v>
      </c>
      <c r="AG97" s="6">
        <v>1</v>
      </c>
      <c r="AH97" s="3">
        <f t="shared" si="2"/>
        <v>89</v>
      </c>
    </row>
    <row r="98" spans="1:34" ht="12.75">
      <c r="A98" s="1" t="s">
        <v>97</v>
      </c>
      <c r="B98" s="3">
        <v>2</v>
      </c>
      <c r="C98" s="3">
        <v>0</v>
      </c>
      <c r="D98" s="3">
        <v>1</v>
      </c>
      <c r="E98" s="3">
        <v>5</v>
      </c>
      <c r="F98" s="3">
        <v>3</v>
      </c>
      <c r="G98" s="3">
        <v>6</v>
      </c>
      <c r="H98" s="3">
        <v>25</v>
      </c>
      <c r="I98" s="3">
        <v>8</v>
      </c>
      <c r="J98" s="13">
        <v>23</v>
      </c>
      <c r="K98" s="13">
        <v>20</v>
      </c>
      <c r="L98" s="13">
        <v>25</v>
      </c>
      <c r="M98" s="8">
        <v>0</v>
      </c>
      <c r="N98" s="3">
        <v>2</v>
      </c>
      <c r="O98" s="3">
        <v>4</v>
      </c>
      <c r="P98" s="3">
        <v>5</v>
      </c>
      <c r="Q98" s="13">
        <v>3</v>
      </c>
      <c r="R98" s="3">
        <v>2</v>
      </c>
      <c r="S98" s="3">
        <v>9</v>
      </c>
      <c r="T98" s="4">
        <v>18</v>
      </c>
      <c r="U98" s="4">
        <v>6</v>
      </c>
      <c r="V98" s="4">
        <v>8</v>
      </c>
      <c r="W98" s="12">
        <v>18</v>
      </c>
      <c r="X98" s="3">
        <v>31</v>
      </c>
      <c r="Y98" s="5">
        <v>30</v>
      </c>
      <c r="Z98" s="3">
        <v>39</v>
      </c>
      <c r="AA98" s="3">
        <v>9</v>
      </c>
      <c r="AB98" s="3">
        <v>26</v>
      </c>
      <c r="AC98" s="3">
        <v>13</v>
      </c>
      <c r="AD98" s="3">
        <v>13</v>
      </c>
      <c r="AE98">
        <v>40</v>
      </c>
      <c r="AF98">
        <v>2</v>
      </c>
      <c r="AG98" s="6">
        <v>4</v>
      </c>
      <c r="AH98" s="3">
        <f t="shared" si="2"/>
        <v>400</v>
      </c>
    </row>
    <row r="99" spans="1:34" ht="12.75">
      <c r="A99" s="1" t="s">
        <v>98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12">
        <v>0</v>
      </c>
      <c r="K99" s="12">
        <v>0</v>
      </c>
      <c r="L99" s="12">
        <v>0</v>
      </c>
      <c r="M99" s="8">
        <v>0</v>
      </c>
      <c r="N99" s="3">
        <v>0</v>
      </c>
      <c r="O99" s="3">
        <v>0</v>
      </c>
      <c r="P99" s="3">
        <v>0</v>
      </c>
      <c r="Q99" s="13">
        <v>0</v>
      </c>
      <c r="R99" s="3">
        <v>0</v>
      </c>
      <c r="S99" s="4">
        <v>2</v>
      </c>
      <c r="T99" s="4">
        <v>2</v>
      </c>
      <c r="U99" s="3">
        <v>2</v>
      </c>
      <c r="V99" s="4">
        <v>5</v>
      </c>
      <c r="W99" s="12">
        <v>2</v>
      </c>
      <c r="X99" s="3">
        <v>2</v>
      </c>
      <c r="Y99" s="5">
        <v>0</v>
      </c>
      <c r="Z99" s="3">
        <v>0</v>
      </c>
      <c r="AA99" s="3">
        <v>0</v>
      </c>
      <c r="AB99" s="3">
        <v>0</v>
      </c>
      <c r="AC99" s="4">
        <v>2</v>
      </c>
      <c r="AD99" s="3">
        <v>0</v>
      </c>
      <c r="AE99">
        <v>1</v>
      </c>
      <c r="AF99">
        <v>0</v>
      </c>
      <c r="AG99" s="6">
        <v>0</v>
      </c>
      <c r="AH99" s="3">
        <f t="shared" si="2"/>
        <v>18</v>
      </c>
    </row>
    <row r="100" spans="1:34" ht="12.75">
      <c r="A100" s="1" t="s">
        <v>99</v>
      </c>
      <c r="B100" s="3">
        <v>0</v>
      </c>
      <c r="C100" s="3">
        <v>0</v>
      </c>
      <c r="D100" s="3">
        <v>2</v>
      </c>
      <c r="E100" s="3">
        <v>3</v>
      </c>
      <c r="F100" s="3">
        <v>3</v>
      </c>
      <c r="G100" s="3">
        <v>22</v>
      </c>
      <c r="H100" s="3">
        <v>12</v>
      </c>
      <c r="I100" s="3">
        <v>14</v>
      </c>
      <c r="J100" s="13">
        <v>30</v>
      </c>
      <c r="K100" s="13">
        <v>17</v>
      </c>
      <c r="L100" s="13">
        <v>11</v>
      </c>
      <c r="M100" s="8">
        <v>0</v>
      </c>
      <c r="N100" s="3">
        <v>4</v>
      </c>
      <c r="O100" s="3">
        <v>1</v>
      </c>
      <c r="P100" s="3">
        <v>1</v>
      </c>
      <c r="Q100" s="13">
        <v>4</v>
      </c>
      <c r="R100" s="4">
        <v>5</v>
      </c>
      <c r="S100" s="3">
        <v>21</v>
      </c>
      <c r="T100" s="3">
        <v>38</v>
      </c>
      <c r="U100" s="4">
        <v>29</v>
      </c>
      <c r="V100" s="4">
        <v>29</v>
      </c>
      <c r="W100" s="12">
        <v>38</v>
      </c>
      <c r="X100" s="3">
        <v>36</v>
      </c>
      <c r="Y100" s="5">
        <v>37</v>
      </c>
      <c r="Z100" s="3">
        <v>14</v>
      </c>
      <c r="AA100" s="3">
        <v>19</v>
      </c>
      <c r="AB100" s="3">
        <v>23</v>
      </c>
      <c r="AC100" s="3">
        <v>10</v>
      </c>
      <c r="AD100" s="3">
        <v>15</v>
      </c>
      <c r="AE100">
        <v>24</v>
      </c>
      <c r="AF100">
        <v>19</v>
      </c>
      <c r="AG100" s="6">
        <v>7</v>
      </c>
      <c r="AH100" s="3">
        <f t="shared" si="2"/>
        <v>488</v>
      </c>
    </row>
    <row r="101" spans="1:34" ht="12.75">
      <c r="A101" s="1" t="s">
        <v>100</v>
      </c>
      <c r="B101" s="3">
        <v>0</v>
      </c>
      <c r="C101" s="3">
        <v>1</v>
      </c>
      <c r="D101" s="3">
        <v>2</v>
      </c>
      <c r="E101" s="3">
        <v>4</v>
      </c>
      <c r="F101" s="3">
        <v>8</v>
      </c>
      <c r="G101" s="3">
        <v>7</v>
      </c>
      <c r="H101" s="3">
        <v>13</v>
      </c>
      <c r="I101" s="3">
        <v>9</v>
      </c>
      <c r="J101" s="13">
        <v>13</v>
      </c>
      <c r="K101" s="13">
        <v>8</v>
      </c>
      <c r="L101" s="13">
        <v>13</v>
      </c>
      <c r="M101" s="8">
        <v>0</v>
      </c>
      <c r="N101" s="3">
        <v>7</v>
      </c>
      <c r="O101" s="3">
        <v>5</v>
      </c>
      <c r="P101" s="3">
        <v>4</v>
      </c>
      <c r="Q101" s="13">
        <v>4</v>
      </c>
      <c r="R101" s="4">
        <v>11</v>
      </c>
      <c r="S101" s="3">
        <v>21</v>
      </c>
      <c r="T101" s="4">
        <v>45</v>
      </c>
      <c r="U101" s="4">
        <v>64</v>
      </c>
      <c r="V101" s="3">
        <v>55</v>
      </c>
      <c r="W101" s="12">
        <v>25</v>
      </c>
      <c r="X101" s="3">
        <v>49</v>
      </c>
      <c r="Y101" s="5">
        <v>50</v>
      </c>
      <c r="Z101" s="3">
        <v>38</v>
      </c>
      <c r="AA101" s="3">
        <v>28</v>
      </c>
      <c r="AB101" s="3">
        <v>35</v>
      </c>
      <c r="AC101" s="3">
        <v>25</v>
      </c>
      <c r="AD101" s="3">
        <v>41</v>
      </c>
      <c r="AE101">
        <v>24</v>
      </c>
      <c r="AF101">
        <v>14</v>
      </c>
      <c r="AG101" s="6">
        <v>6</v>
      </c>
      <c r="AH101" s="3">
        <f t="shared" si="2"/>
        <v>629</v>
      </c>
    </row>
    <row r="102" spans="1:34" ht="12.75">
      <c r="A102" s="1" t="s">
        <v>101</v>
      </c>
      <c r="B102" s="3">
        <v>0</v>
      </c>
      <c r="C102" s="3">
        <v>0</v>
      </c>
      <c r="D102" s="3">
        <v>0</v>
      </c>
      <c r="E102" s="3">
        <v>0</v>
      </c>
      <c r="F102" s="3">
        <v>1</v>
      </c>
      <c r="G102" s="3">
        <v>1</v>
      </c>
      <c r="H102" s="3">
        <v>0</v>
      </c>
      <c r="I102" s="4">
        <v>1</v>
      </c>
      <c r="J102" s="13">
        <v>1</v>
      </c>
      <c r="K102" s="12">
        <v>0</v>
      </c>
      <c r="L102" s="13">
        <v>3</v>
      </c>
      <c r="M102" s="8">
        <v>0</v>
      </c>
      <c r="N102" s="3">
        <v>1</v>
      </c>
      <c r="O102" s="3">
        <v>1</v>
      </c>
      <c r="P102" s="3">
        <v>0</v>
      </c>
      <c r="Q102" s="13">
        <v>2</v>
      </c>
      <c r="R102" s="4">
        <v>5</v>
      </c>
      <c r="S102" s="3">
        <v>3</v>
      </c>
      <c r="T102" s="3">
        <v>4</v>
      </c>
      <c r="U102" s="3">
        <v>3</v>
      </c>
      <c r="V102" s="3">
        <v>3</v>
      </c>
      <c r="W102" s="13">
        <v>6</v>
      </c>
      <c r="X102" s="3">
        <v>4</v>
      </c>
      <c r="Y102" s="5">
        <v>6</v>
      </c>
      <c r="Z102" s="3">
        <v>7</v>
      </c>
      <c r="AA102" s="3">
        <v>3</v>
      </c>
      <c r="AB102" s="3">
        <v>4</v>
      </c>
      <c r="AC102" s="3">
        <v>2</v>
      </c>
      <c r="AD102" s="3">
        <v>4</v>
      </c>
      <c r="AE102">
        <v>15</v>
      </c>
      <c r="AF102">
        <v>7</v>
      </c>
      <c r="AG102" s="6">
        <v>0</v>
      </c>
      <c r="AH102" s="3">
        <f t="shared" si="2"/>
        <v>87</v>
      </c>
    </row>
    <row r="103" spans="1:34" ht="12.75">
      <c r="A103" s="1" t="s">
        <v>102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8">
        <v>0</v>
      </c>
      <c r="K103" s="8">
        <v>0</v>
      </c>
      <c r="L103" s="8">
        <v>0</v>
      </c>
      <c r="M103" s="8">
        <v>0</v>
      </c>
      <c r="N103" s="3">
        <v>0</v>
      </c>
      <c r="O103" s="3">
        <v>0</v>
      </c>
      <c r="P103" s="3">
        <v>0</v>
      </c>
      <c r="Q103" s="12">
        <v>0</v>
      </c>
      <c r="R103" s="3">
        <v>0</v>
      </c>
      <c r="S103" s="4">
        <v>1</v>
      </c>
      <c r="T103" s="3">
        <v>0</v>
      </c>
      <c r="U103" s="3">
        <v>0</v>
      </c>
      <c r="V103" s="3">
        <v>0</v>
      </c>
      <c r="W103" s="12">
        <v>0</v>
      </c>
      <c r="X103" s="3">
        <v>0</v>
      </c>
      <c r="Y103" s="5">
        <v>0</v>
      </c>
      <c r="Z103" s="3">
        <v>0</v>
      </c>
      <c r="AA103" s="3">
        <v>1</v>
      </c>
      <c r="AB103" s="3">
        <v>0</v>
      </c>
      <c r="AC103" s="3">
        <v>0</v>
      </c>
      <c r="AD103" s="3">
        <v>0</v>
      </c>
      <c r="AE103">
        <v>0</v>
      </c>
      <c r="AF103">
        <v>0</v>
      </c>
      <c r="AG103" s="6">
        <v>0</v>
      </c>
      <c r="AH103" s="3">
        <f t="shared" si="2"/>
        <v>2</v>
      </c>
    </row>
    <row r="104" spans="1:34" ht="12.75">
      <c r="A104" s="1" t="s">
        <v>103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1</v>
      </c>
      <c r="H104" s="3">
        <v>0</v>
      </c>
      <c r="I104" s="3">
        <v>1</v>
      </c>
      <c r="J104" s="8">
        <v>0</v>
      </c>
      <c r="K104" s="8">
        <v>0</v>
      </c>
      <c r="L104" s="8">
        <v>0</v>
      </c>
      <c r="M104" s="8">
        <v>0</v>
      </c>
      <c r="N104" s="3">
        <v>0</v>
      </c>
      <c r="O104" s="3">
        <v>0</v>
      </c>
      <c r="P104" s="3">
        <v>0</v>
      </c>
      <c r="Q104" s="3">
        <v>1</v>
      </c>
      <c r="R104" s="3">
        <v>0</v>
      </c>
      <c r="S104" s="3">
        <v>0</v>
      </c>
      <c r="T104" s="4">
        <v>1</v>
      </c>
      <c r="U104" s="3">
        <v>0</v>
      </c>
      <c r="V104" s="3">
        <v>0</v>
      </c>
      <c r="W104" s="12">
        <v>0</v>
      </c>
      <c r="X104" s="4">
        <v>3</v>
      </c>
      <c r="Y104" s="7">
        <v>4</v>
      </c>
      <c r="Z104" s="3">
        <v>9</v>
      </c>
      <c r="AA104" s="3">
        <v>0</v>
      </c>
      <c r="AB104" s="3">
        <v>0</v>
      </c>
      <c r="AC104" s="3">
        <v>0</v>
      </c>
      <c r="AD104" s="3">
        <v>3</v>
      </c>
      <c r="AE104">
        <v>0</v>
      </c>
      <c r="AF104">
        <v>0</v>
      </c>
      <c r="AG104" s="6">
        <v>0</v>
      </c>
      <c r="AH104" s="3">
        <f t="shared" si="2"/>
        <v>23</v>
      </c>
    </row>
    <row r="105" spans="1:34" ht="12.75">
      <c r="A105" s="1" t="s">
        <v>104</v>
      </c>
      <c r="B105" s="3">
        <v>0</v>
      </c>
      <c r="C105" s="3">
        <v>17</v>
      </c>
      <c r="D105" s="3">
        <v>0</v>
      </c>
      <c r="E105" s="3">
        <v>3</v>
      </c>
      <c r="F105" s="3">
        <v>103</v>
      </c>
      <c r="G105" s="3">
        <v>10</v>
      </c>
      <c r="H105" s="3">
        <v>60</v>
      </c>
      <c r="I105" s="3">
        <v>380</v>
      </c>
      <c r="J105" s="8">
        <v>0</v>
      </c>
      <c r="K105" s="8">
        <v>0</v>
      </c>
      <c r="L105" s="8">
        <v>0</v>
      </c>
      <c r="M105" s="8">
        <v>0</v>
      </c>
      <c r="N105" s="3">
        <v>8</v>
      </c>
      <c r="O105" s="3">
        <v>279</v>
      </c>
      <c r="P105" s="3">
        <v>109</v>
      </c>
      <c r="Q105" s="3">
        <v>11</v>
      </c>
      <c r="R105" s="3">
        <v>0</v>
      </c>
      <c r="S105" s="3">
        <v>1</v>
      </c>
      <c r="T105" s="3">
        <v>1</v>
      </c>
      <c r="U105" s="3">
        <v>15</v>
      </c>
      <c r="V105" s="3">
        <v>1</v>
      </c>
      <c r="W105" s="12">
        <v>29</v>
      </c>
      <c r="X105" s="3">
        <v>8</v>
      </c>
      <c r="Y105" s="5">
        <v>59</v>
      </c>
      <c r="Z105" s="3">
        <v>220</v>
      </c>
      <c r="AA105" s="3">
        <v>40</v>
      </c>
      <c r="AB105" s="3">
        <v>13</v>
      </c>
      <c r="AC105" s="3">
        <v>3</v>
      </c>
      <c r="AD105" s="3">
        <v>7</v>
      </c>
      <c r="AE105">
        <v>1</v>
      </c>
      <c r="AF105">
        <v>16</v>
      </c>
      <c r="AG105" s="6">
        <v>9</v>
      </c>
      <c r="AH105" s="3">
        <f>MAX(B105:AG105)</f>
        <v>380</v>
      </c>
    </row>
    <row r="106" spans="1:34" ht="12.75">
      <c r="A106" s="1" t="s">
        <v>105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5</v>
      </c>
      <c r="H106" s="3">
        <v>0</v>
      </c>
      <c r="I106" s="4">
        <v>1</v>
      </c>
      <c r="J106" s="8">
        <v>0</v>
      </c>
      <c r="K106" s="8">
        <v>0</v>
      </c>
      <c r="L106" s="4">
        <v>23</v>
      </c>
      <c r="M106" s="8">
        <v>0</v>
      </c>
      <c r="N106" s="3">
        <v>0</v>
      </c>
      <c r="O106" s="3">
        <v>0</v>
      </c>
      <c r="P106" s="3">
        <v>0</v>
      </c>
      <c r="Q106" s="4">
        <v>7</v>
      </c>
      <c r="R106" s="4">
        <v>12</v>
      </c>
      <c r="S106" s="3">
        <v>2</v>
      </c>
      <c r="T106" s="4">
        <v>45</v>
      </c>
      <c r="U106" s="4">
        <v>19</v>
      </c>
      <c r="V106" s="3">
        <v>24</v>
      </c>
      <c r="W106" s="12">
        <v>5</v>
      </c>
      <c r="X106" s="3">
        <v>0</v>
      </c>
      <c r="Y106" s="7">
        <v>25</v>
      </c>
      <c r="Z106" s="3">
        <v>4</v>
      </c>
      <c r="AA106" s="3">
        <v>0</v>
      </c>
      <c r="AB106" s="3">
        <v>0</v>
      </c>
      <c r="AC106" s="3">
        <v>0</v>
      </c>
      <c r="AD106" s="3">
        <v>0</v>
      </c>
      <c r="AE106">
        <v>1</v>
      </c>
      <c r="AF106">
        <v>0</v>
      </c>
      <c r="AG106" s="6">
        <v>0</v>
      </c>
      <c r="AH106" s="3">
        <f>SUM(B106:AF106)</f>
        <v>173</v>
      </c>
    </row>
    <row r="107" spans="1:34" ht="12.75">
      <c r="A107" s="1" t="s">
        <v>106</v>
      </c>
      <c r="B107" s="3">
        <v>161</v>
      </c>
      <c r="C107" s="3">
        <v>905</v>
      </c>
      <c r="D107" s="3">
        <v>903</v>
      </c>
      <c r="E107" s="3">
        <v>612</v>
      </c>
      <c r="F107" s="3">
        <v>1532</v>
      </c>
      <c r="G107" s="3">
        <v>12797</v>
      </c>
      <c r="H107" s="3">
        <v>13715</v>
      </c>
      <c r="I107" s="3">
        <v>11300</v>
      </c>
      <c r="J107" s="3">
        <v>12985</v>
      </c>
      <c r="K107" s="3">
        <v>8764</v>
      </c>
      <c r="L107" s="3">
        <v>8166</v>
      </c>
      <c r="M107" s="3">
        <v>6743</v>
      </c>
      <c r="N107" s="3">
        <v>6313</v>
      </c>
      <c r="O107" s="3">
        <v>10630</v>
      </c>
      <c r="P107" s="3">
        <v>4328</v>
      </c>
      <c r="Q107" s="3">
        <v>1360</v>
      </c>
      <c r="R107" s="4">
        <v>1500</v>
      </c>
      <c r="S107" s="3">
        <v>4480</v>
      </c>
      <c r="T107" s="4">
        <v>5855</v>
      </c>
      <c r="U107" s="4">
        <v>9805</v>
      </c>
      <c r="V107" s="3">
        <v>3536</v>
      </c>
      <c r="W107" s="12">
        <v>5040</v>
      </c>
      <c r="X107" s="3">
        <v>6828</v>
      </c>
      <c r="Y107" s="5">
        <v>8832</v>
      </c>
      <c r="Z107" s="3">
        <v>67537</v>
      </c>
      <c r="AA107" s="3">
        <v>35435</v>
      </c>
      <c r="AB107" s="3">
        <v>4930</v>
      </c>
      <c r="AC107" s="3">
        <v>3678</v>
      </c>
      <c r="AD107" s="3">
        <v>1598</v>
      </c>
      <c r="AE107">
        <v>4255</v>
      </c>
      <c r="AF107">
        <v>3643</v>
      </c>
      <c r="AG107" s="6">
        <v>2815</v>
      </c>
      <c r="AH107" s="3">
        <f>SUM(B107:AG107)</f>
        <v>270981</v>
      </c>
    </row>
    <row r="108" spans="1:34" ht="12.75">
      <c r="A108" s="1" t="s">
        <v>107</v>
      </c>
      <c r="B108" s="3">
        <v>0</v>
      </c>
      <c r="C108" s="3">
        <v>3</v>
      </c>
      <c r="D108" s="3">
        <v>15</v>
      </c>
      <c r="E108" s="3">
        <v>17</v>
      </c>
      <c r="F108" s="3">
        <v>14</v>
      </c>
      <c r="G108" s="3">
        <v>282</v>
      </c>
      <c r="H108" s="3">
        <v>141</v>
      </c>
      <c r="I108" s="3">
        <v>349</v>
      </c>
      <c r="J108" s="3">
        <v>612</v>
      </c>
      <c r="K108" s="3">
        <v>196</v>
      </c>
      <c r="L108" s="3">
        <v>220</v>
      </c>
      <c r="M108" s="3">
        <v>87</v>
      </c>
      <c r="N108" s="3">
        <v>224</v>
      </c>
      <c r="O108" s="3">
        <v>228</v>
      </c>
      <c r="P108" s="3">
        <v>150</v>
      </c>
      <c r="Q108" s="4">
        <v>9</v>
      </c>
      <c r="R108" s="4">
        <v>152</v>
      </c>
      <c r="S108" s="3">
        <v>367</v>
      </c>
      <c r="T108" s="4">
        <v>817</v>
      </c>
      <c r="U108" s="3">
        <v>760</v>
      </c>
      <c r="V108" s="4">
        <v>529</v>
      </c>
      <c r="W108" s="12">
        <v>771</v>
      </c>
      <c r="X108" s="3">
        <v>184</v>
      </c>
      <c r="Y108" s="5">
        <v>358</v>
      </c>
      <c r="Z108" s="3">
        <v>740</v>
      </c>
      <c r="AA108" s="3">
        <v>59</v>
      </c>
      <c r="AB108" s="3">
        <v>250</v>
      </c>
      <c r="AC108" s="3">
        <v>149</v>
      </c>
      <c r="AD108" s="3">
        <v>153</v>
      </c>
      <c r="AE108">
        <v>178</v>
      </c>
      <c r="AF108">
        <v>342</v>
      </c>
      <c r="AG108" s="6">
        <v>25</v>
      </c>
      <c r="AH108" s="3">
        <f aca="true" t="shared" si="3" ref="AH108:AH120">SUM(B108:AF108)</f>
        <v>8356</v>
      </c>
    </row>
    <row r="109" spans="1:34" ht="12.75">
      <c r="A109" s="1" t="s">
        <v>108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10</v>
      </c>
      <c r="H109" s="3">
        <v>13</v>
      </c>
      <c r="I109" s="4">
        <v>2</v>
      </c>
      <c r="J109" s="13">
        <v>4</v>
      </c>
      <c r="K109" s="13">
        <v>1</v>
      </c>
      <c r="L109" s="13">
        <v>2</v>
      </c>
      <c r="M109" s="8">
        <v>0</v>
      </c>
      <c r="N109" s="3">
        <v>4</v>
      </c>
      <c r="O109" s="3">
        <v>0</v>
      </c>
      <c r="P109" s="3">
        <v>0</v>
      </c>
      <c r="Q109" s="3">
        <v>0</v>
      </c>
      <c r="R109" s="3">
        <v>3</v>
      </c>
      <c r="S109" s="3">
        <v>14</v>
      </c>
      <c r="T109" s="3">
        <v>15</v>
      </c>
      <c r="U109" s="4">
        <v>12</v>
      </c>
      <c r="V109" s="3">
        <v>7</v>
      </c>
      <c r="W109" s="12">
        <v>22</v>
      </c>
      <c r="X109" s="3">
        <v>12</v>
      </c>
      <c r="Y109" s="5">
        <v>5</v>
      </c>
      <c r="Z109" s="3">
        <v>5</v>
      </c>
      <c r="AA109" s="3">
        <v>1</v>
      </c>
      <c r="AB109" s="3">
        <v>0</v>
      </c>
      <c r="AC109" s="3">
        <v>2</v>
      </c>
      <c r="AD109" s="3">
        <v>0</v>
      </c>
      <c r="AE109">
        <v>1</v>
      </c>
      <c r="AF109">
        <v>2</v>
      </c>
      <c r="AG109" s="6">
        <v>1</v>
      </c>
      <c r="AH109" s="3">
        <f t="shared" si="3"/>
        <v>137</v>
      </c>
    </row>
    <row r="110" spans="1:34" ht="12.75">
      <c r="A110" s="1" t="s">
        <v>109</v>
      </c>
      <c r="B110" s="3">
        <v>2</v>
      </c>
      <c r="C110" s="3">
        <v>6</v>
      </c>
      <c r="D110" s="3">
        <v>139</v>
      </c>
      <c r="E110" s="3">
        <v>32</v>
      </c>
      <c r="F110" s="3">
        <v>131</v>
      </c>
      <c r="G110" s="3">
        <v>3582</v>
      </c>
      <c r="H110" s="3">
        <v>1737</v>
      </c>
      <c r="I110" s="3">
        <v>432</v>
      </c>
      <c r="J110" s="3">
        <v>1437</v>
      </c>
      <c r="K110" s="3">
        <v>564</v>
      </c>
      <c r="L110" s="3">
        <v>1595</v>
      </c>
      <c r="M110" s="3">
        <v>1117</v>
      </c>
      <c r="N110" s="3">
        <v>662</v>
      </c>
      <c r="O110" s="3">
        <v>489</v>
      </c>
      <c r="P110" s="3">
        <v>144</v>
      </c>
      <c r="Q110" s="3">
        <v>57</v>
      </c>
      <c r="R110" s="4">
        <v>851</v>
      </c>
      <c r="S110" s="3">
        <v>1759</v>
      </c>
      <c r="T110" s="4">
        <v>1536</v>
      </c>
      <c r="U110" s="3">
        <v>628</v>
      </c>
      <c r="V110" s="3">
        <v>2355</v>
      </c>
      <c r="W110" s="12">
        <v>2129</v>
      </c>
      <c r="X110" s="3">
        <v>1815</v>
      </c>
      <c r="Y110" s="5">
        <v>1187</v>
      </c>
      <c r="Z110" s="3">
        <v>2172</v>
      </c>
      <c r="AA110" s="3">
        <v>1321</v>
      </c>
      <c r="AB110" s="3">
        <v>1324</v>
      </c>
      <c r="AC110" s="3">
        <v>658</v>
      </c>
      <c r="AD110" s="3">
        <v>760</v>
      </c>
      <c r="AE110">
        <v>1121</v>
      </c>
      <c r="AF110">
        <v>194</v>
      </c>
      <c r="AG110" s="6">
        <v>220</v>
      </c>
      <c r="AH110" s="3">
        <f t="shared" si="3"/>
        <v>31936</v>
      </c>
    </row>
    <row r="111" spans="1:34" ht="12.75">
      <c r="A111" s="1" t="s">
        <v>110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16</v>
      </c>
      <c r="H111" s="3">
        <v>4</v>
      </c>
      <c r="I111" s="4">
        <v>10</v>
      </c>
      <c r="J111" s="13">
        <v>6</v>
      </c>
      <c r="K111" s="13">
        <v>1</v>
      </c>
      <c r="L111" s="13">
        <v>4</v>
      </c>
      <c r="M111" s="8">
        <v>0</v>
      </c>
      <c r="N111" s="3">
        <v>7</v>
      </c>
      <c r="O111" s="3">
        <v>3</v>
      </c>
      <c r="P111" s="3">
        <v>1</v>
      </c>
      <c r="Q111" s="3">
        <v>0</v>
      </c>
      <c r="R111" s="3">
        <v>0</v>
      </c>
      <c r="S111" s="3">
        <v>5</v>
      </c>
      <c r="T111" s="4">
        <v>2</v>
      </c>
      <c r="U111" s="3">
        <v>2</v>
      </c>
      <c r="V111" s="4">
        <v>5</v>
      </c>
      <c r="W111" s="12">
        <v>5</v>
      </c>
      <c r="X111" s="3">
        <v>6</v>
      </c>
      <c r="Y111" s="5">
        <v>2</v>
      </c>
      <c r="Z111" s="3">
        <v>4</v>
      </c>
      <c r="AA111" s="3">
        <v>0</v>
      </c>
      <c r="AB111" s="3">
        <v>1</v>
      </c>
      <c r="AC111" s="3">
        <v>0</v>
      </c>
      <c r="AD111" s="3">
        <v>1</v>
      </c>
      <c r="AE111">
        <v>1</v>
      </c>
      <c r="AF111">
        <v>6</v>
      </c>
      <c r="AG111" s="6">
        <v>0</v>
      </c>
      <c r="AH111" s="3">
        <f t="shared" si="3"/>
        <v>92</v>
      </c>
    </row>
    <row r="112" spans="1:34" ht="12.75">
      <c r="A112" s="1" t="s">
        <v>111</v>
      </c>
      <c r="B112" s="3">
        <v>0</v>
      </c>
      <c r="C112" s="3">
        <v>0</v>
      </c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13">
        <v>6</v>
      </c>
      <c r="K112" s="12">
        <v>0</v>
      </c>
      <c r="L112" s="12">
        <v>0</v>
      </c>
      <c r="M112" s="8">
        <v>0</v>
      </c>
      <c r="N112" s="4">
        <v>1</v>
      </c>
      <c r="O112" s="3">
        <v>0</v>
      </c>
      <c r="P112" s="3">
        <v>0</v>
      </c>
      <c r="Q112" s="3">
        <v>0</v>
      </c>
      <c r="R112" s="3">
        <v>0</v>
      </c>
      <c r="S112" s="3">
        <v>4</v>
      </c>
      <c r="T112" s="3">
        <v>0</v>
      </c>
      <c r="U112" s="3">
        <v>0</v>
      </c>
      <c r="V112" s="3">
        <v>0</v>
      </c>
      <c r="W112" s="12">
        <v>1</v>
      </c>
      <c r="X112" s="3">
        <v>1</v>
      </c>
      <c r="Y112" s="5">
        <v>0</v>
      </c>
      <c r="Z112" s="3">
        <v>0</v>
      </c>
      <c r="AA112" s="3">
        <v>0</v>
      </c>
      <c r="AB112" s="3">
        <v>7</v>
      </c>
      <c r="AC112" s="3">
        <v>1</v>
      </c>
      <c r="AD112" s="3">
        <v>0</v>
      </c>
      <c r="AE112">
        <v>10</v>
      </c>
      <c r="AF112">
        <v>0</v>
      </c>
      <c r="AG112" s="6">
        <v>0</v>
      </c>
      <c r="AH112" s="3">
        <f t="shared" si="3"/>
        <v>32</v>
      </c>
    </row>
    <row r="113" spans="1:34" ht="12.75">
      <c r="A113" s="1" t="s">
        <v>112</v>
      </c>
      <c r="B113" s="3">
        <v>1</v>
      </c>
      <c r="C113" s="3">
        <v>0</v>
      </c>
      <c r="D113" s="3">
        <v>37</v>
      </c>
      <c r="E113" s="3">
        <v>4</v>
      </c>
      <c r="F113" s="3">
        <v>14</v>
      </c>
      <c r="G113" s="3">
        <v>1774</v>
      </c>
      <c r="H113" s="3">
        <v>1218</v>
      </c>
      <c r="I113" s="3">
        <v>339</v>
      </c>
      <c r="J113" s="3">
        <v>2658</v>
      </c>
      <c r="K113" s="3">
        <v>1101</v>
      </c>
      <c r="L113" s="3">
        <v>1297</v>
      </c>
      <c r="M113" s="3">
        <v>2557</v>
      </c>
      <c r="N113" s="3">
        <v>2849</v>
      </c>
      <c r="O113" s="3">
        <v>2750</v>
      </c>
      <c r="P113" s="3">
        <v>143</v>
      </c>
      <c r="Q113" s="4">
        <v>26</v>
      </c>
      <c r="R113" s="4">
        <v>1079</v>
      </c>
      <c r="S113" s="3">
        <v>3158</v>
      </c>
      <c r="T113" s="4">
        <v>4962</v>
      </c>
      <c r="U113" s="4">
        <v>10355</v>
      </c>
      <c r="V113" s="3">
        <v>1308</v>
      </c>
      <c r="W113" s="12">
        <v>4993</v>
      </c>
      <c r="X113" s="3">
        <v>664</v>
      </c>
      <c r="Y113" s="5">
        <v>3725</v>
      </c>
      <c r="Z113" s="3">
        <v>2976</v>
      </c>
      <c r="AA113" s="3">
        <v>609</v>
      </c>
      <c r="AB113" s="3">
        <v>630</v>
      </c>
      <c r="AC113" s="3">
        <v>110</v>
      </c>
      <c r="AD113" s="3">
        <v>375</v>
      </c>
      <c r="AE113">
        <v>638</v>
      </c>
      <c r="AF113">
        <v>1277</v>
      </c>
      <c r="AG113" s="6">
        <v>26</v>
      </c>
      <c r="AH113" s="3">
        <f t="shared" si="3"/>
        <v>53627</v>
      </c>
    </row>
    <row r="114" spans="1:34" ht="12.75">
      <c r="A114" s="1" t="s">
        <v>113</v>
      </c>
      <c r="B114" s="3">
        <v>17</v>
      </c>
      <c r="C114" s="3">
        <v>40</v>
      </c>
      <c r="D114" s="3">
        <v>243</v>
      </c>
      <c r="E114" s="3">
        <v>56</v>
      </c>
      <c r="F114" s="3">
        <v>107</v>
      </c>
      <c r="G114" s="3">
        <v>5086</v>
      </c>
      <c r="H114" s="3">
        <v>5551</v>
      </c>
      <c r="I114" s="3">
        <v>1025</v>
      </c>
      <c r="J114" s="3">
        <v>8969</v>
      </c>
      <c r="K114" s="3">
        <v>553</v>
      </c>
      <c r="L114" s="3">
        <v>2906</v>
      </c>
      <c r="M114" s="3">
        <v>1241</v>
      </c>
      <c r="N114" s="3">
        <v>3358</v>
      </c>
      <c r="O114" s="3">
        <v>731</v>
      </c>
      <c r="P114" s="3">
        <v>193</v>
      </c>
      <c r="Q114" s="4">
        <v>65</v>
      </c>
      <c r="R114" s="3">
        <v>663</v>
      </c>
      <c r="S114" s="3">
        <v>1253</v>
      </c>
      <c r="T114" s="4">
        <v>4624</v>
      </c>
      <c r="U114" s="4">
        <v>3070</v>
      </c>
      <c r="V114" s="4">
        <v>1142</v>
      </c>
      <c r="W114" s="12">
        <v>6498</v>
      </c>
      <c r="X114" s="3">
        <v>2798</v>
      </c>
      <c r="Y114" s="5">
        <v>3085</v>
      </c>
      <c r="Z114" s="3">
        <v>9972</v>
      </c>
      <c r="AA114" s="3">
        <v>886</v>
      </c>
      <c r="AB114" s="3">
        <v>1364</v>
      </c>
      <c r="AC114" s="3">
        <v>1603</v>
      </c>
      <c r="AD114" s="3">
        <v>834</v>
      </c>
      <c r="AE114">
        <v>6035</v>
      </c>
      <c r="AF114">
        <v>860</v>
      </c>
      <c r="AG114" s="6">
        <v>168</v>
      </c>
      <c r="AH114" s="3">
        <f t="shared" si="3"/>
        <v>74828</v>
      </c>
    </row>
    <row r="115" spans="1:34" ht="12.75">
      <c r="A115" s="1" t="s">
        <v>114</v>
      </c>
      <c r="B115" s="3">
        <v>0</v>
      </c>
      <c r="C115" s="3">
        <v>727</v>
      </c>
      <c r="D115" s="3">
        <v>337</v>
      </c>
      <c r="E115" s="3">
        <v>465</v>
      </c>
      <c r="F115" s="3">
        <v>936</v>
      </c>
      <c r="G115" s="3">
        <v>13419</v>
      </c>
      <c r="H115" s="3">
        <v>6779</v>
      </c>
      <c r="I115" s="3">
        <v>4798</v>
      </c>
      <c r="J115" s="3">
        <v>13265</v>
      </c>
      <c r="K115" s="3">
        <v>4587</v>
      </c>
      <c r="L115" s="4">
        <v>6584</v>
      </c>
      <c r="M115" s="3">
        <v>10353</v>
      </c>
      <c r="N115" s="3">
        <v>15186</v>
      </c>
      <c r="O115" s="3">
        <v>1301</v>
      </c>
      <c r="P115" s="3">
        <v>1133</v>
      </c>
      <c r="Q115" s="4">
        <v>2549</v>
      </c>
      <c r="R115" s="4">
        <v>6471</v>
      </c>
      <c r="S115" s="4">
        <v>9666</v>
      </c>
      <c r="T115" s="4">
        <v>17927</v>
      </c>
      <c r="U115" s="4">
        <v>22861</v>
      </c>
      <c r="V115" s="3">
        <v>11783</v>
      </c>
      <c r="W115" s="12">
        <v>18124</v>
      </c>
      <c r="X115" s="3">
        <v>18540</v>
      </c>
      <c r="Y115" s="5">
        <v>14948</v>
      </c>
      <c r="Z115" s="3">
        <v>15984</v>
      </c>
      <c r="AA115" s="3">
        <v>2126</v>
      </c>
      <c r="AB115" s="3">
        <v>7293</v>
      </c>
      <c r="AC115" s="3">
        <v>575</v>
      </c>
      <c r="AD115" s="3">
        <v>612</v>
      </c>
      <c r="AE115">
        <v>2273</v>
      </c>
      <c r="AF115">
        <v>2977</v>
      </c>
      <c r="AG115" s="6">
        <v>237</v>
      </c>
      <c r="AH115" s="3">
        <f t="shared" si="3"/>
        <v>234579</v>
      </c>
    </row>
    <row r="116" spans="1:34" ht="12.75">
      <c r="A116" s="1" t="s">
        <v>115</v>
      </c>
      <c r="B116" s="3">
        <v>28</v>
      </c>
      <c r="C116" s="3">
        <v>34</v>
      </c>
      <c r="D116" s="3">
        <v>83</v>
      </c>
      <c r="E116" s="3">
        <v>27</v>
      </c>
      <c r="F116" s="3">
        <v>215</v>
      </c>
      <c r="G116" s="3">
        <v>4189</v>
      </c>
      <c r="H116" s="3">
        <v>4991</v>
      </c>
      <c r="I116" s="3">
        <v>1872</v>
      </c>
      <c r="J116" s="3">
        <v>4777</v>
      </c>
      <c r="K116" s="3">
        <v>1013</v>
      </c>
      <c r="L116" s="3">
        <v>2445</v>
      </c>
      <c r="M116" s="3">
        <v>1478</v>
      </c>
      <c r="N116" s="3">
        <v>4535</v>
      </c>
      <c r="O116" s="3">
        <v>994</v>
      </c>
      <c r="P116" s="3">
        <v>417</v>
      </c>
      <c r="Q116" s="3">
        <v>39</v>
      </c>
      <c r="R116" s="3">
        <v>440</v>
      </c>
      <c r="S116" s="3">
        <v>1480</v>
      </c>
      <c r="T116" s="4">
        <v>1405</v>
      </c>
      <c r="U116" s="3">
        <v>4488</v>
      </c>
      <c r="V116" s="4">
        <v>317</v>
      </c>
      <c r="W116" s="12">
        <v>1184</v>
      </c>
      <c r="X116" s="3">
        <v>1646</v>
      </c>
      <c r="Y116" s="5">
        <v>2239</v>
      </c>
      <c r="Z116" s="3">
        <v>2532</v>
      </c>
      <c r="AA116" s="3">
        <v>938</v>
      </c>
      <c r="AB116" s="3">
        <v>959</v>
      </c>
      <c r="AC116" s="3">
        <v>1010</v>
      </c>
      <c r="AD116" s="3">
        <v>572</v>
      </c>
      <c r="AE116">
        <v>1984</v>
      </c>
      <c r="AF116">
        <v>653</v>
      </c>
      <c r="AG116" s="6">
        <v>50</v>
      </c>
      <c r="AH116" s="3">
        <f t="shared" si="3"/>
        <v>48984</v>
      </c>
    </row>
    <row r="117" spans="1:34" ht="12.75">
      <c r="A117" s="1" t="s">
        <v>116</v>
      </c>
      <c r="B117" s="3">
        <v>64</v>
      </c>
      <c r="C117" s="3">
        <v>75</v>
      </c>
      <c r="D117" s="3">
        <v>66</v>
      </c>
      <c r="E117" s="3">
        <v>325</v>
      </c>
      <c r="F117" s="3">
        <v>937</v>
      </c>
      <c r="G117" s="3">
        <v>1727</v>
      </c>
      <c r="H117" s="3">
        <v>1916</v>
      </c>
      <c r="I117" s="3">
        <v>768</v>
      </c>
      <c r="J117" s="3">
        <v>1581</v>
      </c>
      <c r="K117" s="3">
        <v>984</v>
      </c>
      <c r="L117" s="3">
        <v>1428</v>
      </c>
      <c r="M117" s="3">
        <v>1366</v>
      </c>
      <c r="N117" s="3">
        <v>1577</v>
      </c>
      <c r="O117" s="3">
        <v>593</v>
      </c>
      <c r="P117" s="3">
        <v>1224</v>
      </c>
      <c r="Q117" s="3">
        <v>139</v>
      </c>
      <c r="R117" s="3">
        <v>275</v>
      </c>
      <c r="S117" s="3">
        <v>925</v>
      </c>
      <c r="T117" s="3">
        <v>1189</v>
      </c>
      <c r="U117" s="3">
        <v>738</v>
      </c>
      <c r="V117" s="3">
        <v>446</v>
      </c>
      <c r="W117" s="12">
        <v>1071</v>
      </c>
      <c r="X117" s="3">
        <v>1202</v>
      </c>
      <c r="Y117" s="5">
        <v>953</v>
      </c>
      <c r="Z117" s="3">
        <v>1841</v>
      </c>
      <c r="AA117" s="3">
        <v>992</v>
      </c>
      <c r="AB117" s="3">
        <v>1166</v>
      </c>
      <c r="AC117" s="3">
        <v>895</v>
      </c>
      <c r="AD117" s="3">
        <v>654</v>
      </c>
      <c r="AE117">
        <v>1874</v>
      </c>
      <c r="AF117">
        <v>1306</v>
      </c>
      <c r="AG117" s="6">
        <v>743</v>
      </c>
      <c r="AH117" s="3">
        <f t="shared" si="3"/>
        <v>30297</v>
      </c>
    </row>
    <row r="118" spans="1:34" ht="12.75">
      <c r="A118" s="1" t="s">
        <v>117</v>
      </c>
      <c r="B118" s="3">
        <v>0</v>
      </c>
      <c r="C118" s="3">
        <v>0</v>
      </c>
      <c r="D118" s="3">
        <v>0</v>
      </c>
      <c r="E118" s="3">
        <v>7</v>
      </c>
      <c r="F118" s="3">
        <v>1</v>
      </c>
      <c r="G118" s="3">
        <v>23</v>
      </c>
      <c r="H118" s="3">
        <v>9</v>
      </c>
      <c r="I118" s="3">
        <v>12</v>
      </c>
      <c r="J118" s="13">
        <v>28</v>
      </c>
      <c r="K118" s="13">
        <v>9</v>
      </c>
      <c r="L118" s="13">
        <v>9</v>
      </c>
      <c r="M118" s="8">
        <v>0</v>
      </c>
      <c r="N118" s="3">
        <v>21</v>
      </c>
      <c r="O118" s="3">
        <v>3</v>
      </c>
      <c r="P118" s="3">
        <v>2</v>
      </c>
      <c r="Q118" s="3">
        <v>2</v>
      </c>
      <c r="R118" s="3">
        <v>2</v>
      </c>
      <c r="S118" s="4">
        <v>12</v>
      </c>
      <c r="T118" s="4">
        <v>47</v>
      </c>
      <c r="U118" s="4">
        <v>39</v>
      </c>
      <c r="V118" s="4">
        <v>11</v>
      </c>
      <c r="W118" s="12">
        <v>54</v>
      </c>
      <c r="X118" s="3">
        <v>77</v>
      </c>
      <c r="Y118" s="5">
        <v>52</v>
      </c>
      <c r="Z118" s="3">
        <v>24</v>
      </c>
      <c r="AA118" s="3">
        <v>13</v>
      </c>
      <c r="AB118" s="3">
        <v>81</v>
      </c>
      <c r="AC118" s="3">
        <v>15</v>
      </c>
      <c r="AD118" s="3">
        <v>14</v>
      </c>
      <c r="AE118">
        <v>30</v>
      </c>
      <c r="AF118">
        <v>6</v>
      </c>
      <c r="AG118" s="6">
        <v>2</v>
      </c>
      <c r="AH118" s="3">
        <f t="shared" si="3"/>
        <v>603</v>
      </c>
    </row>
    <row r="119" spans="1:34" ht="12.75">
      <c r="A119" s="1" t="s">
        <v>118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1</v>
      </c>
      <c r="H119" s="3">
        <v>0</v>
      </c>
      <c r="I119" s="3">
        <v>0</v>
      </c>
      <c r="J119" s="12">
        <v>0</v>
      </c>
      <c r="K119" s="12">
        <v>0</v>
      </c>
      <c r="L119" s="12">
        <v>0</v>
      </c>
      <c r="M119" s="8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2</v>
      </c>
      <c r="T119" s="4">
        <v>2</v>
      </c>
      <c r="U119" s="3">
        <v>0</v>
      </c>
      <c r="V119" s="3">
        <v>0</v>
      </c>
      <c r="W119" s="12">
        <v>1</v>
      </c>
      <c r="X119" s="4">
        <v>2</v>
      </c>
      <c r="Y119" s="5">
        <v>2</v>
      </c>
      <c r="Z119" s="3">
        <v>1</v>
      </c>
      <c r="AA119" s="3">
        <v>3</v>
      </c>
      <c r="AB119" s="3">
        <v>2</v>
      </c>
      <c r="AC119" s="3">
        <v>0</v>
      </c>
      <c r="AD119" s="3">
        <v>0</v>
      </c>
      <c r="AE119">
        <v>1</v>
      </c>
      <c r="AF119">
        <v>0</v>
      </c>
      <c r="AG119" s="6">
        <v>0</v>
      </c>
      <c r="AH119" s="3">
        <f t="shared" si="3"/>
        <v>17</v>
      </c>
    </row>
    <row r="120" spans="1:34" ht="12.75">
      <c r="A120" s="1" t="s">
        <v>119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21</v>
      </c>
      <c r="H120" s="3">
        <v>64</v>
      </c>
      <c r="I120" s="3">
        <v>13</v>
      </c>
      <c r="J120" s="13">
        <v>11</v>
      </c>
      <c r="K120" s="13">
        <v>15</v>
      </c>
      <c r="L120" s="13">
        <v>35</v>
      </c>
      <c r="M120" s="8">
        <v>0</v>
      </c>
      <c r="N120" s="3">
        <v>7</v>
      </c>
      <c r="O120" s="3">
        <v>20</v>
      </c>
      <c r="P120" s="3">
        <v>7</v>
      </c>
      <c r="Q120" s="3">
        <v>0</v>
      </c>
      <c r="R120" s="3">
        <v>14</v>
      </c>
      <c r="S120" s="3">
        <v>18</v>
      </c>
      <c r="T120" s="4">
        <v>31</v>
      </c>
      <c r="U120" s="4">
        <v>58</v>
      </c>
      <c r="V120" s="3">
        <v>75</v>
      </c>
      <c r="W120" s="13">
        <v>65</v>
      </c>
      <c r="X120" s="4">
        <v>79</v>
      </c>
      <c r="Y120" s="5">
        <v>50</v>
      </c>
      <c r="Z120" s="3">
        <v>16</v>
      </c>
      <c r="AA120" s="3">
        <v>13</v>
      </c>
      <c r="AB120" s="3">
        <v>50</v>
      </c>
      <c r="AC120" s="3">
        <v>15</v>
      </c>
      <c r="AD120" s="3">
        <v>6</v>
      </c>
      <c r="AE120">
        <v>74</v>
      </c>
      <c r="AF120">
        <v>5</v>
      </c>
      <c r="AG120" s="6">
        <v>4</v>
      </c>
      <c r="AH120" s="3">
        <f t="shared" si="3"/>
        <v>762</v>
      </c>
    </row>
    <row r="121" spans="1:34" ht="12.75">
      <c r="A121" s="1" t="s">
        <v>120</v>
      </c>
      <c r="B121" s="3">
        <v>10</v>
      </c>
      <c r="C121" s="3">
        <v>16</v>
      </c>
      <c r="D121" s="3">
        <v>8</v>
      </c>
      <c r="E121" s="3">
        <v>21</v>
      </c>
      <c r="F121" s="3">
        <v>10</v>
      </c>
      <c r="G121" s="3">
        <v>40</v>
      </c>
      <c r="H121" s="3">
        <v>75</v>
      </c>
      <c r="I121" s="3">
        <v>85</v>
      </c>
      <c r="J121" s="3">
        <v>73</v>
      </c>
      <c r="K121" s="3">
        <v>30</v>
      </c>
      <c r="L121" s="3">
        <v>45</v>
      </c>
      <c r="M121" s="3">
        <v>81</v>
      </c>
      <c r="N121" s="3">
        <v>62</v>
      </c>
      <c r="O121" s="3">
        <v>75</v>
      </c>
      <c r="P121" s="3">
        <v>73</v>
      </c>
      <c r="Q121" s="3">
        <v>61</v>
      </c>
      <c r="R121" s="3">
        <v>36</v>
      </c>
      <c r="S121" s="3">
        <v>120</v>
      </c>
      <c r="T121" s="3">
        <v>67</v>
      </c>
      <c r="U121" s="3">
        <v>53</v>
      </c>
      <c r="V121" s="3">
        <v>110</v>
      </c>
      <c r="W121" s="12">
        <v>66</v>
      </c>
      <c r="X121" s="3">
        <v>46</v>
      </c>
      <c r="Y121" s="5">
        <v>127</v>
      </c>
      <c r="Z121" s="3">
        <v>34</v>
      </c>
      <c r="AA121" s="3">
        <v>69</v>
      </c>
      <c r="AB121" s="3">
        <v>46</v>
      </c>
      <c r="AC121" s="3">
        <v>45</v>
      </c>
      <c r="AD121" s="3">
        <v>35</v>
      </c>
      <c r="AE121">
        <v>46</v>
      </c>
      <c r="AF121">
        <v>218</v>
      </c>
      <c r="AG121" s="6">
        <v>163</v>
      </c>
      <c r="AH121" s="3">
        <f>MAX(B121:AG121)</f>
        <v>218</v>
      </c>
    </row>
    <row r="122" spans="1:34" ht="12.75">
      <c r="A122" s="1" t="s">
        <v>121</v>
      </c>
      <c r="B122" s="3">
        <v>82</v>
      </c>
      <c r="C122" s="3">
        <v>211</v>
      </c>
      <c r="D122" s="3">
        <v>298</v>
      </c>
      <c r="E122" s="3">
        <v>398</v>
      </c>
      <c r="F122" s="3">
        <v>1166</v>
      </c>
      <c r="G122" s="3">
        <v>2645</v>
      </c>
      <c r="H122" s="3">
        <v>2252</v>
      </c>
      <c r="I122" s="3">
        <v>2094</v>
      </c>
      <c r="J122" s="3">
        <v>3931</v>
      </c>
      <c r="K122" s="3">
        <v>2130</v>
      </c>
      <c r="L122" s="3">
        <v>2003</v>
      </c>
      <c r="M122" s="3">
        <v>1622</v>
      </c>
      <c r="N122" s="3">
        <v>2672</v>
      </c>
      <c r="O122" s="3">
        <v>928</v>
      </c>
      <c r="P122" s="3">
        <v>395</v>
      </c>
      <c r="Q122" s="3">
        <v>38</v>
      </c>
      <c r="R122" s="4">
        <v>254</v>
      </c>
      <c r="S122" s="3">
        <v>1812</v>
      </c>
      <c r="T122" s="4">
        <v>3581</v>
      </c>
      <c r="U122" s="4">
        <v>4766</v>
      </c>
      <c r="V122" s="3">
        <v>540</v>
      </c>
      <c r="W122" s="12">
        <v>1592</v>
      </c>
      <c r="X122" s="3">
        <v>4203</v>
      </c>
      <c r="Y122" s="5">
        <v>4857</v>
      </c>
      <c r="Z122" s="3">
        <v>9675</v>
      </c>
      <c r="AA122" s="3">
        <v>2789</v>
      </c>
      <c r="AB122" s="3">
        <v>5212</v>
      </c>
      <c r="AC122" s="3">
        <v>2328</v>
      </c>
      <c r="AD122" s="3">
        <v>2387</v>
      </c>
      <c r="AE122">
        <v>6634</v>
      </c>
      <c r="AF122">
        <v>6029</v>
      </c>
      <c r="AG122" s="6">
        <v>769</v>
      </c>
      <c r="AH122" s="3">
        <f>SUM(B122:AG122)</f>
        <v>80293</v>
      </c>
    </row>
    <row r="123" spans="1:34" ht="12.75">
      <c r="A123" s="1" t="s">
        <v>122</v>
      </c>
      <c r="B123" s="3">
        <v>0</v>
      </c>
      <c r="C123" s="3">
        <v>0</v>
      </c>
      <c r="D123" s="3">
        <v>4</v>
      </c>
      <c r="E123" s="3">
        <v>0</v>
      </c>
      <c r="F123" s="3">
        <v>1</v>
      </c>
      <c r="G123" s="3">
        <v>8</v>
      </c>
      <c r="H123" s="3">
        <v>39</v>
      </c>
      <c r="I123" s="3">
        <v>11</v>
      </c>
      <c r="J123" s="13">
        <v>129</v>
      </c>
      <c r="K123" s="13">
        <v>107</v>
      </c>
      <c r="L123" s="13">
        <v>61</v>
      </c>
      <c r="M123" s="8">
        <v>0</v>
      </c>
      <c r="N123" s="3">
        <v>225</v>
      </c>
      <c r="O123" s="3">
        <v>17</v>
      </c>
      <c r="P123" s="3">
        <v>34</v>
      </c>
      <c r="Q123" s="4">
        <v>10</v>
      </c>
      <c r="R123" s="4">
        <v>196</v>
      </c>
      <c r="S123" s="3">
        <v>257</v>
      </c>
      <c r="T123" s="4">
        <v>231</v>
      </c>
      <c r="U123" s="4">
        <v>600</v>
      </c>
      <c r="V123" s="3">
        <v>76</v>
      </c>
      <c r="W123" s="12">
        <v>371</v>
      </c>
      <c r="X123" s="3">
        <v>268</v>
      </c>
      <c r="Y123" s="5">
        <v>181</v>
      </c>
      <c r="Z123" s="3">
        <v>734</v>
      </c>
      <c r="AA123" s="3">
        <v>19</v>
      </c>
      <c r="AB123" s="3">
        <v>199</v>
      </c>
      <c r="AC123" s="3">
        <v>271</v>
      </c>
      <c r="AD123" s="3">
        <v>47</v>
      </c>
      <c r="AE123">
        <v>197</v>
      </c>
      <c r="AF123">
        <v>219</v>
      </c>
      <c r="AG123" s="6">
        <v>57</v>
      </c>
      <c r="AH123" s="3">
        <f>SUM(B123:AG123)</f>
        <v>4569</v>
      </c>
    </row>
    <row r="124" spans="1:34" ht="12.75">
      <c r="A124" s="1" t="s">
        <v>123</v>
      </c>
      <c r="B124" s="3">
        <v>0</v>
      </c>
      <c r="C124" s="3">
        <v>0</v>
      </c>
      <c r="D124" s="3">
        <v>0</v>
      </c>
      <c r="E124" s="3">
        <v>0</v>
      </c>
      <c r="F124" s="3">
        <v>1</v>
      </c>
      <c r="G124" s="3">
        <v>8</v>
      </c>
      <c r="H124" s="4">
        <v>5</v>
      </c>
      <c r="I124" s="4">
        <v>1</v>
      </c>
      <c r="J124" s="12">
        <v>0</v>
      </c>
      <c r="K124" s="13">
        <v>2</v>
      </c>
      <c r="L124" s="13">
        <v>2</v>
      </c>
      <c r="M124" s="8">
        <v>0</v>
      </c>
      <c r="N124" s="3">
        <v>3</v>
      </c>
      <c r="O124" s="3">
        <v>0</v>
      </c>
      <c r="P124" s="3">
        <v>1</v>
      </c>
      <c r="Q124" s="3">
        <v>0</v>
      </c>
      <c r="R124" s="3">
        <v>0</v>
      </c>
      <c r="S124" s="3">
        <v>7</v>
      </c>
      <c r="T124" s="4">
        <v>1</v>
      </c>
      <c r="U124" s="4">
        <v>7</v>
      </c>
      <c r="V124" s="3">
        <v>0</v>
      </c>
      <c r="W124" s="12">
        <v>8</v>
      </c>
      <c r="X124" s="3">
        <v>2</v>
      </c>
      <c r="Y124" s="5">
        <v>7</v>
      </c>
      <c r="Z124" s="3">
        <v>15</v>
      </c>
      <c r="AA124" s="3">
        <v>0</v>
      </c>
      <c r="AB124" s="3">
        <v>0</v>
      </c>
      <c r="AC124" s="3">
        <v>0</v>
      </c>
      <c r="AD124" s="3">
        <v>0</v>
      </c>
      <c r="AE124">
        <v>6</v>
      </c>
      <c r="AF124">
        <v>2</v>
      </c>
      <c r="AG124" s="6">
        <v>0</v>
      </c>
      <c r="AH124" s="3">
        <f>SUM(B124:AG124)</f>
        <v>78</v>
      </c>
    </row>
    <row r="125" spans="1:34" ht="12.75">
      <c r="A125" s="1" t="s">
        <v>124</v>
      </c>
      <c r="B125" s="3">
        <v>0</v>
      </c>
      <c r="C125" s="3">
        <v>1</v>
      </c>
      <c r="D125" s="3">
        <v>4</v>
      </c>
      <c r="E125" s="3">
        <v>9</v>
      </c>
      <c r="F125" s="3">
        <v>10</v>
      </c>
      <c r="G125" s="3">
        <v>65</v>
      </c>
      <c r="H125" s="3">
        <v>76</v>
      </c>
      <c r="I125" s="3">
        <v>27</v>
      </c>
      <c r="J125" s="13">
        <v>468</v>
      </c>
      <c r="K125" s="13">
        <v>58</v>
      </c>
      <c r="L125" s="13">
        <v>102</v>
      </c>
      <c r="M125" s="8">
        <v>0</v>
      </c>
      <c r="N125" s="3">
        <v>169</v>
      </c>
      <c r="O125" s="3">
        <v>94</v>
      </c>
      <c r="P125" s="3">
        <v>24</v>
      </c>
      <c r="Q125" s="4">
        <v>73</v>
      </c>
      <c r="R125" s="4">
        <v>342</v>
      </c>
      <c r="S125" s="3">
        <v>578</v>
      </c>
      <c r="T125" s="4">
        <v>631</v>
      </c>
      <c r="U125" s="4">
        <v>859</v>
      </c>
      <c r="V125" s="3">
        <v>956</v>
      </c>
      <c r="W125" s="12">
        <v>806</v>
      </c>
      <c r="X125" s="3">
        <v>210</v>
      </c>
      <c r="Y125" s="5">
        <v>1152</v>
      </c>
      <c r="Z125" s="3">
        <v>352</v>
      </c>
      <c r="AA125" s="3">
        <v>117</v>
      </c>
      <c r="AB125" s="3">
        <v>108</v>
      </c>
      <c r="AC125" s="3">
        <v>12</v>
      </c>
      <c r="AD125" s="3">
        <v>8</v>
      </c>
      <c r="AE125">
        <v>50</v>
      </c>
      <c r="AF125">
        <v>47</v>
      </c>
      <c r="AG125" s="6">
        <v>6</v>
      </c>
      <c r="AH125" s="3">
        <f>SUM(B125:AG125)</f>
        <v>7414</v>
      </c>
    </row>
    <row r="126" spans="1:34" ht="12.75">
      <c r="A126" s="1" t="s">
        <v>125</v>
      </c>
      <c r="B126" s="3">
        <v>0</v>
      </c>
      <c r="C126" s="3">
        <v>0</v>
      </c>
      <c r="D126" s="3">
        <v>0</v>
      </c>
      <c r="E126" s="3">
        <v>0</v>
      </c>
      <c r="F126" s="3">
        <v>2</v>
      </c>
      <c r="G126" s="3">
        <v>1</v>
      </c>
      <c r="H126" s="4">
        <v>3</v>
      </c>
      <c r="I126" s="3">
        <v>5</v>
      </c>
      <c r="J126" s="13">
        <v>2</v>
      </c>
      <c r="K126" s="13">
        <v>4</v>
      </c>
      <c r="L126" s="12">
        <v>0</v>
      </c>
      <c r="M126" s="8">
        <v>0</v>
      </c>
      <c r="N126" s="3">
        <v>3</v>
      </c>
      <c r="O126" s="3">
        <v>2</v>
      </c>
      <c r="P126" s="3">
        <v>0</v>
      </c>
      <c r="Q126" s="4">
        <v>1</v>
      </c>
      <c r="R126" s="4">
        <v>3</v>
      </c>
      <c r="S126" s="3">
        <v>0</v>
      </c>
      <c r="T126" s="3">
        <v>3</v>
      </c>
      <c r="U126" s="4">
        <v>4</v>
      </c>
      <c r="V126" s="3">
        <v>0</v>
      </c>
      <c r="W126" s="12">
        <v>10</v>
      </c>
      <c r="X126" s="4">
        <v>6</v>
      </c>
      <c r="Y126" s="5">
        <v>10</v>
      </c>
      <c r="Z126" s="3">
        <v>7</v>
      </c>
      <c r="AA126" s="3">
        <v>6</v>
      </c>
      <c r="AB126" s="3">
        <v>1</v>
      </c>
      <c r="AC126" s="3">
        <v>0</v>
      </c>
      <c r="AD126" s="3">
        <v>1</v>
      </c>
      <c r="AE126">
        <v>12</v>
      </c>
      <c r="AF126">
        <v>5</v>
      </c>
      <c r="AG126" s="6">
        <v>0</v>
      </c>
      <c r="AH126" s="3">
        <f aca="true" t="shared" si="4" ref="AH126:AH189">SUM(B126:AG126)</f>
        <v>91</v>
      </c>
    </row>
    <row r="127" spans="1:34" ht="12.75">
      <c r="A127" s="1" t="s">
        <v>126</v>
      </c>
      <c r="B127" s="3">
        <v>0</v>
      </c>
      <c r="C127" s="3">
        <v>0</v>
      </c>
      <c r="D127" s="3">
        <v>5</v>
      </c>
      <c r="E127" s="3">
        <v>2</v>
      </c>
      <c r="F127" s="3">
        <v>19</v>
      </c>
      <c r="G127" s="3">
        <v>109</v>
      </c>
      <c r="H127" s="3">
        <v>85</v>
      </c>
      <c r="I127" s="3">
        <v>122</v>
      </c>
      <c r="J127" s="13">
        <v>368</v>
      </c>
      <c r="K127" s="13">
        <v>131</v>
      </c>
      <c r="L127" s="13">
        <v>114</v>
      </c>
      <c r="M127" s="4">
        <v>0</v>
      </c>
      <c r="N127" s="3">
        <v>416</v>
      </c>
      <c r="O127" s="3">
        <v>15</v>
      </c>
      <c r="P127" s="3">
        <v>283</v>
      </c>
      <c r="Q127" s="3">
        <v>6</v>
      </c>
      <c r="R127" s="4">
        <v>43</v>
      </c>
      <c r="S127" s="3">
        <v>182</v>
      </c>
      <c r="T127" s="3">
        <v>241</v>
      </c>
      <c r="U127" s="3">
        <v>482</v>
      </c>
      <c r="V127" s="3">
        <v>415</v>
      </c>
      <c r="W127" s="12">
        <v>804</v>
      </c>
      <c r="X127" s="3">
        <v>46</v>
      </c>
      <c r="Y127" s="5">
        <v>214</v>
      </c>
      <c r="Z127" s="3">
        <v>1590</v>
      </c>
      <c r="AA127" s="3">
        <v>117</v>
      </c>
      <c r="AB127" s="3">
        <v>76</v>
      </c>
      <c r="AC127" s="3">
        <v>110</v>
      </c>
      <c r="AD127" s="3">
        <v>27</v>
      </c>
      <c r="AE127">
        <v>200</v>
      </c>
      <c r="AF127">
        <v>88</v>
      </c>
      <c r="AG127" s="6">
        <v>29</v>
      </c>
      <c r="AH127" s="3">
        <f t="shared" si="4"/>
        <v>6339</v>
      </c>
    </row>
    <row r="128" spans="1:34" ht="12.75">
      <c r="A128" s="1" t="s">
        <v>127</v>
      </c>
      <c r="B128" s="3">
        <v>40</v>
      </c>
      <c r="C128" s="3">
        <v>72</v>
      </c>
      <c r="D128" s="3">
        <v>1362</v>
      </c>
      <c r="E128" s="3">
        <v>34</v>
      </c>
      <c r="F128" s="3">
        <v>1182</v>
      </c>
      <c r="G128" s="3">
        <v>569</v>
      </c>
      <c r="H128" s="3">
        <v>2667</v>
      </c>
      <c r="I128" s="3">
        <v>3106</v>
      </c>
      <c r="J128" s="3">
        <v>8954</v>
      </c>
      <c r="K128" s="3">
        <v>5433</v>
      </c>
      <c r="L128" s="3">
        <v>5622</v>
      </c>
      <c r="M128" s="3">
        <v>1386</v>
      </c>
      <c r="N128" s="3">
        <v>3477</v>
      </c>
      <c r="O128" s="3">
        <v>3963</v>
      </c>
      <c r="P128" s="3">
        <v>562</v>
      </c>
      <c r="Q128" s="3">
        <v>66</v>
      </c>
      <c r="R128" s="3">
        <v>633</v>
      </c>
      <c r="S128" s="3">
        <v>9762</v>
      </c>
      <c r="T128" s="3">
        <v>2046</v>
      </c>
      <c r="U128" s="3">
        <v>9437</v>
      </c>
      <c r="V128" s="4">
        <v>1965</v>
      </c>
      <c r="W128" s="12">
        <v>3589</v>
      </c>
      <c r="X128" s="3">
        <v>2717</v>
      </c>
      <c r="Y128" s="5">
        <v>4269</v>
      </c>
      <c r="Z128" s="3">
        <v>4484</v>
      </c>
      <c r="AA128" s="3">
        <v>1357</v>
      </c>
      <c r="AB128" s="3">
        <v>2175</v>
      </c>
      <c r="AC128" s="3">
        <v>4360</v>
      </c>
      <c r="AD128" s="3">
        <v>1326</v>
      </c>
      <c r="AE128">
        <v>4742</v>
      </c>
      <c r="AF128">
        <v>1817</v>
      </c>
      <c r="AG128" s="6">
        <v>812</v>
      </c>
      <c r="AH128" s="3">
        <f t="shared" si="4"/>
        <v>93986</v>
      </c>
    </row>
    <row r="129" spans="1:34" ht="12.75">
      <c r="A129" s="1" t="s">
        <v>128</v>
      </c>
      <c r="B129" s="3">
        <v>7</v>
      </c>
      <c r="C129" s="3">
        <v>65</v>
      </c>
      <c r="D129" s="3">
        <v>108</v>
      </c>
      <c r="E129" s="3">
        <v>36</v>
      </c>
      <c r="F129" s="3">
        <v>11</v>
      </c>
      <c r="G129" s="3">
        <v>777</v>
      </c>
      <c r="H129" s="3">
        <v>1489</v>
      </c>
      <c r="I129" s="3">
        <v>782</v>
      </c>
      <c r="J129" s="3">
        <v>1351</v>
      </c>
      <c r="K129" s="3">
        <v>708</v>
      </c>
      <c r="L129" s="3">
        <v>744</v>
      </c>
      <c r="M129" s="3">
        <v>1369</v>
      </c>
      <c r="N129" s="3">
        <v>1025</v>
      </c>
      <c r="O129" s="3">
        <v>462</v>
      </c>
      <c r="P129" s="3">
        <v>192</v>
      </c>
      <c r="Q129" s="3">
        <v>165</v>
      </c>
      <c r="R129" s="4">
        <v>241</v>
      </c>
      <c r="S129" s="3">
        <v>1134</v>
      </c>
      <c r="T129" s="3">
        <v>1204</v>
      </c>
      <c r="U129" s="3">
        <v>1423</v>
      </c>
      <c r="V129" s="4">
        <v>1445</v>
      </c>
      <c r="W129" s="12">
        <v>2216</v>
      </c>
      <c r="X129" s="4">
        <v>1598</v>
      </c>
      <c r="Y129" s="5">
        <v>2245</v>
      </c>
      <c r="Z129" s="3">
        <v>2002</v>
      </c>
      <c r="AA129" s="3">
        <v>540</v>
      </c>
      <c r="AB129" s="3">
        <v>1009</v>
      </c>
      <c r="AC129" s="3">
        <v>933</v>
      </c>
      <c r="AD129" s="3">
        <v>572</v>
      </c>
      <c r="AE129">
        <v>1819</v>
      </c>
      <c r="AF129">
        <v>876</v>
      </c>
      <c r="AG129" s="6">
        <v>657</v>
      </c>
      <c r="AH129" s="3">
        <f t="shared" si="4"/>
        <v>29205</v>
      </c>
    </row>
    <row r="130" spans="1:34" ht="12.75">
      <c r="A130" s="1" t="s">
        <v>129</v>
      </c>
      <c r="B130" s="3">
        <v>3</v>
      </c>
      <c r="C130" s="3">
        <v>94</v>
      </c>
      <c r="D130" s="3">
        <v>90</v>
      </c>
      <c r="E130" s="3">
        <v>54</v>
      </c>
      <c r="F130" s="3">
        <v>454</v>
      </c>
      <c r="G130" s="3">
        <v>578</v>
      </c>
      <c r="H130" s="3">
        <v>3461</v>
      </c>
      <c r="I130" s="3">
        <v>1881</v>
      </c>
      <c r="J130" s="3">
        <v>2634</v>
      </c>
      <c r="K130" s="3">
        <v>2465</v>
      </c>
      <c r="L130" s="3">
        <v>1451</v>
      </c>
      <c r="M130" s="3">
        <v>1365</v>
      </c>
      <c r="N130" s="3">
        <v>1157</v>
      </c>
      <c r="O130" s="3">
        <v>5502</v>
      </c>
      <c r="P130" s="3">
        <v>781</v>
      </c>
      <c r="Q130" s="3">
        <v>212</v>
      </c>
      <c r="R130" s="4">
        <v>622</v>
      </c>
      <c r="S130" s="3">
        <v>3688</v>
      </c>
      <c r="T130" s="4">
        <v>999</v>
      </c>
      <c r="U130" s="4">
        <v>4738</v>
      </c>
      <c r="V130" s="4">
        <v>4029</v>
      </c>
      <c r="W130" s="12">
        <v>4412</v>
      </c>
      <c r="X130" s="3">
        <v>2222</v>
      </c>
      <c r="Y130" s="5">
        <v>10446</v>
      </c>
      <c r="Z130" s="3">
        <v>16035</v>
      </c>
      <c r="AA130" s="3">
        <v>5587</v>
      </c>
      <c r="AB130" s="3">
        <v>1506</v>
      </c>
      <c r="AC130" s="3">
        <v>759</v>
      </c>
      <c r="AD130" s="3">
        <v>549</v>
      </c>
      <c r="AE130">
        <v>1247</v>
      </c>
      <c r="AF130">
        <v>5977</v>
      </c>
      <c r="AG130" s="6">
        <v>1911</v>
      </c>
      <c r="AH130" s="3">
        <f t="shared" si="4"/>
        <v>86909</v>
      </c>
    </row>
    <row r="131" spans="1:34" ht="12.75">
      <c r="A131" s="1" t="s">
        <v>130</v>
      </c>
      <c r="B131" s="3">
        <v>0</v>
      </c>
      <c r="C131" s="3">
        <v>1</v>
      </c>
      <c r="D131" s="3">
        <v>1</v>
      </c>
      <c r="E131" s="3">
        <v>0</v>
      </c>
      <c r="F131" s="3">
        <v>0</v>
      </c>
      <c r="G131" s="3">
        <v>23</v>
      </c>
      <c r="H131" s="3">
        <v>34</v>
      </c>
      <c r="I131" s="3">
        <v>8</v>
      </c>
      <c r="J131" s="3">
        <v>205</v>
      </c>
      <c r="K131" s="3">
        <v>13</v>
      </c>
      <c r="L131" s="3">
        <v>22</v>
      </c>
      <c r="M131" s="3">
        <v>92</v>
      </c>
      <c r="N131" s="3">
        <v>80</v>
      </c>
      <c r="O131" s="3">
        <v>5</v>
      </c>
      <c r="P131" s="3">
        <v>1</v>
      </c>
      <c r="Q131" s="3">
        <v>1</v>
      </c>
      <c r="R131" s="3">
        <v>18</v>
      </c>
      <c r="S131" s="3">
        <v>49</v>
      </c>
      <c r="T131" s="4">
        <v>82</v>
      </c>
      <c r="U131" s="4">
        <v>87</v>
      </c>
      <c r="V131" s="4">
        <v>71</v>
      </c>
      <c r="W131" s="12">
        <v>170</v>
      </c>
      <c r="X131" s="3">
        <v>16</v>
      </c>
      <c r="Y131" s="5">
        <v>31</v>
      </c>
      <c r="Z131" s="3">
        <v>15</v>
      </c>
      <c r="AA131" s="3">
        <v>8</v>
      </c>
      <c r="AB131" s="3">
        <v>5</v>
      </c>
      <c r="AC131" s="3">
        <v>25</v>
      </c>
      <c r="AD131" s="3">
        <v>12</v>
      </c>
      <c r="AE131">
        <v>23</v>
      </c>
      <c r="AF131">
        <v>12</v>
      </c>
      <c r="AG131" s="6">
        <v>1</v>
      </c>
      <c r="AH131" s="3">
        <f t="shared" si="4"/>
        <v>1111</v>
      </c>
    </row>
    <row r="132" spans="1:34" ht="12.75">
      <c r="A132" s="1" t="s">
        <v>131</v>
      </c>
      <c r="B132" s="3">
        <v>11</v>
      </c>
      <c r="C132" s="3">
        <v>746</v>
      </c>
      <c r="D132" s="3">
        <v>196</v>
      </c>
      <c r="E132" s="3">
        <v>33</v>
      </c>
      <c r="F132" s="3">
        <v>468</v>
      </c>
      <c r="G132" s="3">
        <v>2578</v>
      </c>
      <c r="H132" s="3">
        <v>4412</v>
      </c>
      <c r="I132" s="3">
        <v>1239</v>
      </c>
      <c r="J132" s="3">
        <v>7959</v>
      </c>
      <c r="K132" s="3">
        <v>2548</v>
      </c>
      <c r="L132" s="3">
        <v>2981</v>
      </c>
      <c r="M132" s="3">
        <v>2706</v>
      </c>
      <c r="N132" s="3">
        <v>1405</v>
      </c>
      <c r="O132" s="3">
        <v>467</v>
      </c>
      <c r="P132" s="3">
        <v>685</v>
      </c>
      <c r="Q132" s="3">
        <v>152</v>
      </c>
      <c r="R132" s="3">
        <v>1615</v>
      </c>
      <c r="S132" s="3">
        <v>1623</v>
      </c>
      <c r="T132" s="3">
        <v>3968</v>
      </c>
      <c r="U132" s="4">
        <v>1791</v>
      </c>
      <c r="V132" s="4">
        <v>1677</v>
      </c>
      <c r="W132" s="12">
        <v>3894</v>
      </c>
      <c r="X132" s="3">
        <v>2123</v>
      </c>
      <c r="Y132" s="5">
        <v>2279</v>
      </c>
      <c r="Z132" s="3">
        <v>3306</v>
      </c>
      <c r="AA132" s="3">
        <v>849</v>
      </c>
      <c r="AB132" s="3">
        <v>982</v>
      </c>
      <c r="AC132" s="3">
        <v>1228</v>
      </c>
      <c r="AD132" s="3">
        <v>485</v>
      </c>
      <c r="AE132">
        <v>1450</v>
      </c>
      <c r="AF132">
        <v>984</v>
      </c>
      <c r="AG132" s="6">
        <v>360</v>
      </c>
      <c r="AH132" s="3">
        <f t="shared" si="4"/>
        <v>57200</v>
      </c>
    </row>
    <row r="133" spans="1:34" ht="12.75">
      <c r="A133" s="1" t="s">
        <v>132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4">
        <v>1</v>
      </c>
      <c r="V133" s="3">
        <v>0</v>
      </c>
      <c r="W133" s="12">
        <v>0</v>
      </c>
      <c r="X133" s="3">
        <v>3</v>
      </c>
      <c r="Y133" s="5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>
        <v>0</v>
      </c>
      <c r="AF133">
        <v>0</v>
      </c>
      <c r="AG133" s="6">
        <v>0</v>
      </c>
      <c r="AH133" s="3">
        <f t="shared" si="4"/>
        <v>4</v>
      </c>
    </row>
    <row r="134" spans="1:34" ht="12.75">
      <c r="A134" s="1" t="s">
        <v>133</v>
      </c>
      <c r="B134" s="3">
        <v>4</v>
      </c>
      <c r="C134" s="3">
        <v>7</v>
      </c>
      <c r="D134" s="3">
        <v>18</v>
      </c>
      <c r="E134" s="3">
        <v>10</v>
      </c>
      <c r="F134" s="3">
        <v>14</v>
      </c>
      <c r="G134" s="3">
        <v>229</v>
      </c>
      <c r="H134" s="3">
        <v>518</v>
      </c>
      <c r="I134" s="3">
        <v>100</v>
      </c>
      <c r="J134" s="3">
        <v>1340</v>
      </c>
      <c r="K134" s="3">
        <v>330</v>
      </c>
      <c r="L134" s="3">
        <v>189</v>
      </c>
      <c r="M134" s="3">
        <v>178</v>
      </c>
      <c r="N134" s="3">
        <v>450</v>
      </c>
      <c r="O134" s="3">
        <v>63</v>
      </c>
      <c r="P134" s="3">
        <v>36</v>
      </c>
      <c r="Q134" s="3">
        <v>11</v>
      </c>
      <c r="R134" s="3">
        <v>133</v>
      </c>
      <c r="S134" s="3">
        <v>314</v>
      </c>
      <c r="T134" s="3">
        <v>327</v>
      </c>
      <c r="U134" s="3">
        <v>184</v>
      </c>
      <c r="V134" s="3">
        <v>172</v>
      </c>
      <c r="W134" s="12">
        <v>1025</v>
      </c>
      <c r="X134" s="3">
        <v>260</v>
      </c>
      <c r="Y134" s="5">
        <v>375</v>
      </c>
      <c r="Z134" s="3">
        <v>419</v>
      </c>
      <c r="AA134" s="3">
        <v>77</v>
      </c>
      <c r="AB134" s="3">
        <v>108</v>
      </c>
      <c r="AC134" s="3">
        <v>278</v>
      </c>
      <c r="AD134" s="3">
        <v>135</v>
      </c>
      <c r="AE134">
        <v>252</v>
      </c>
      <c r="AF134">
        <v>94</v>
      </c>
      <c r="AG134" s="6">
        <v>36</v>
      </c>
      <c r="AH134" s="3">
        <f t="shared" si="4"/>
        <v>7686</v>
      </c>
    </row>
    <row r="135" spans="1:34" ht="12.75">
      <c r="A135" s="1" t="s">
        <v>134</v>
      </c>
      <c r="B135" s="3">
        <v>0</v>
      </c>
      <c r="C135" s="3">
        <v>0</v>
      </c>
      <c r="D135" s="3">
        <v>0</v>
      </c>
      <c r="E135" s="3">
        <v>1</v>
      </c>
      <c r="F135" s="3">
        <v>0</v>
      </c>
      <c r="G135" s="3">
        <v>5</v>
      </c>
      <c r="H135" s="3">
        <v>2</v>
      </c>
      <c r="I135" s="3">
        <v>2</v>
      </c>
      <c r="J135" s="13">
        <v>5</v>
      </c>
      <c r="K135" s="13">
        <v>3</v>
      </c>
      <c r="L135" s="13">
        <v>3</v>
      </c>
      <c r="M135" s="3">
        <v>0</v>
      </c>
      <c r="N135" s="3">
        <v>1</v>
      </c>
      <c r="O135" s="3">
        <v>1</v>
      </c>
      <c r="P135" s="3">
        <v>3</v>
      </c>
      <c r="Q135" s="3">
        <v>0</v>
      </c>
      <c r="R135" s="4">
        <v>64</v>
      </c>
      <c r="S135" s="3">
        <v>83</v>
      </c>
      <c r="T135" s="3">
        <v>76</v>
      </c>
      <c r="U135" s="3">
        <v>84</v>
      </c>
      <c r="V135" s="3">
        <v>63</v>
      </c>
      <c r="W135" s="12">
        <v>23</v>
      </c>
      <c r="X135" s="3">
        <v>22</v>
      </c>
      <c r="Y135" s="5">
        <v>33</v>
      </c>
      <c r="Z135" s="3">
        <v>11</v>
      </c>
      <c r="AA135" s="3">
        <v>11</v>
      </c>
      <c r="AB135" s="3">
        <v>3</v>
      </c>
      <c r="AC135" s="3">
        <v>9</v>
      </c>
      <c r="AD135" s="3">
        <v>0</v>
      </c>
      <c r="AE135">
        <v>1</v>
      </c>
      <c r="AF135">
        <v>13</v>
      </c>
      <c r="AG135" s="6">
        <v>10</v>
      </c>
      <c r="AH135" s="3">
        <f t="shared" si="4"/>
        <v>532</v>
      </c>
    </row>
    <row r="136" spans="1:34" ht="12.75">
      <c r="A136" s="1" t="s">
        <v>135</v>
      </c>
      <c r="B136" s="3">
        <v>0</v>
      </c>
      <c r="C136" s="3">
        <v>1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13">
        <v>3</v>
      </c>
      <c r="K136" s="12">
        <v>0</v>
      </c>
      <c r="L136" s="13">
        <v>1</v>
      </c>
      <c r="M136" s="3">
        <v>0</v>
      </c>
      <c r="N136" s="3">
        <v>2</v>
      </c>
      <c r="O136" s="3">
        <v>0</v>
      </c>
      <c r="P136" s="3">
        <v>2</v>
      </c>
      <c r="Q136" s="3">
        <v>1</v>
      </c>
      <c r="R136" s="4">
        <v>9</v>
      </c>
      <c r="S136" s="3">
        <v>10</v>
      </c>
      <c r="T136" s="3">
        <v>3</v>
      </c>
      <c r="U136" s="3">
        <v>1</v>
      </c>
      <c r="V136" s="3">
        <v>9</v>
      </c>
      <c r="W136" s="12">
        <v>4</v>
      </c>
      <c r="X136" s="3">
        <v>9</v>
      </c>
      <c r="Y136" s="5">
        <v>9</v>
      </c>
      <c r="Z136" s="3">
        <v>8</v>
      </c>
      <c r="AA136" s="3">
        <v>2</v>
      </c>
      <c r="AB136" s="3">
        <v>0</v>
      </c>
      <c r="AC136" s="3">
        <v>1</v>
      </c>
      <c r="AD136" s="3">
        <v>0</v>
      </c>
      <c r="AE136">
        <v>7</v>
      </c>
      <c r="AF136">
        <v>1</v>
      </c>
      <c r="AG136" s="6">
        <v>0</v>
      </c>
      <c r="AH136" s="3">
        <f t="shared" si="4"/>
        <v>83</v>
      </c>
    </row>
    <row r="137" spans="1:34" ht="12.75">
      <c r="A137" s="1" t="s">
        <v>136</v>
      </c>
      <c r="B137" s="3">
        <v>0</v>
      </c>
      <c r="C137" s="3">
        <v>4</v>
      </c>
      <c r="D137" s="3">
        <v>86</v>
      </c>
      <c r="E137" s="3">
        <v>85</v>
      </c>
      <c r="F137" s="3">
        <v>42</v>
      </c>
      <c r="G137" s="3">
        <v>747</v>
      </c>
      <c r="H137" s="3">
        <v>426</v>
      </c>
      <c r="I137" s="3">
        <v>235</v>
      </c>
      <c r="J137" s="3">
        <v>363</v>
      </c>
      <c r="K137" s="3">
        <v>302</v>
      </c>
      <c r="L137" s="3">
        <v>533</v>
      </c>
      <c r="M137" s="3">
        <v>277</v>
      </c>
      <c r="N137" s="3">
        <v>497</v>
      </c>
      <c r="O137" s="3">
        <v>260</v>
      </c>
      <c r="P137" s="3">
        <v>208</v>
      </c>
      <c r="Q137" s="4">
        <v>199</v>
      </c>
      <c r="R137" s="4">
        <v>233</v>
      </c>
      <c r="S137" s="3">
        <v>915</v>
      </c>
      <c r="T137" s="3">
        <v>588</v>
      </c>
      <c r="U137" s="4">
        <v>735</v>
      </c>
      <c r="V137" s="3">
        <v>1406</v>
      </c>
      <c r="W137" s="12">
        <v>782</v>
      </c>
      <c r="X137" s="3">
        <v>1057</v>
      </c>
      <c r="Y137" s="5">
        <v>1210</v>
      </c>
      <c r="Z137" s="3">
        <v>1635</v>
      </c>
      <c r="AA137" s="3">
        <v>1329</v>
      </c>
      <c r="AB137" s="3">
        <v>840</v>
      </c>
      <c r="AC137" s="3">
        <v>501</v>
      </c>
      <c r="AD137" s="3">
        <v>220</v>
      </c>
      <c r="AE137">
        <v>1149</v>
      </c>
      <c r="AF137">
        <v>391</v>
      </c>
      <c r="AG137" s="6">
        <v>1224</v>
      </c>
      <c r="AH137" s="3">
        <f t="shared" si="4"/>
        <v>18479</v>
      </c>
    </row>
    <row r="138" spans="1:34" ht="12.75">
      <c r="A138" s="1" t="s">
        <v>137</v>
      </c>
      <c r="B138" s="3">
        <v>64</v>
      </c>
      <c r="C138" s="3">
        <v>22</v>
      </c>
      <c r="D138" s="3">
        <v>112</v>
      </c>
      <c r="E138" s="3">
        <v>74</v>
      </c>
      <c r="F138" s="3">
        <v>187</v>
      </c>
      <c r="G138" s="3">
        <v>643</v>
      </c>
      <c r="H138" s="3">
        <v>1043</v>
      </c>
      <c r="I138" s="3">
        <v>659</v>
      </c>
      <c r="J138" s="3">
        <v>1840</v>
      </c>
      <c r="K138" s="3">
        <v>2575</v>
      </c>
      <c r="L138" s="3">
        <v>1076</v>
      </c>
      <c r="M138" s="3">
        <v>537</v>
      </c>
      <c r="N138" s="3">
        <v>815</v>
      </c>
      <c r="O138" s="3">
        <v>398</v>
      </c>
      <c r="P138" s="3">
        <v>615</v>
      </c>
      <c r="Q138" s="3">
        <v>196</v>
      </c>
      <c r="R138" s="3">
        <v>222</v>
      </c>
      <c r="S138" s="3">
        <v>829</v>
      </c>
      <c r="T138" s="3">
        <v>445</v>
      </c>
      <c r="U138" s="3">
        <v>732</v>
      </c>
      <c r="V138" s="3">
        <v>292</v>
      </c>
      <c r="W138" s="12">
        <v>760</v>
      </c>
      <c r="X138" s="3">
        <v>617</v>
      </c>
      <c r="Y138" s="5">
        <v>882</v>
      </c>
      <c r="Z138" s="3">
        <v>915</v>
      </c>
      <c r="AA138" s="3">
        <v>1975</v>
      </c>
      <c r="AB138" s="3">
        <v>3383</v>
      </c>
      <c r="AC138" s="3">
        <v>804</v>
      </c>
      <c r="AD138" s="3">
        <v>491</v>
      </c>
      <c r="AE138">
        <v>626</v>
      </c>
      <c r="AF138">
        <v>693</v>
      </c>
      <c r="AG138" s="6">
        <v>687</v>
      </c>
      <c r="AH138" s="3">
        <f t="shared" si="4"/>
        <v>25209</v>
      </c>
    </row>
    <row r="139" spans="1:34" ht="12.75">
      <c r="A139" s="1" t="s">
        <v>138</v>
      </c>
      <c r="B139" s="3">
        <v>1</v>
      </c>
      <c r="C139" s="3">
        <v>0</v>
      </c>
      <c r="D139" s="3">
        <v>0</v>
      </c>
      <c r="E139" s="3">
        <v>0</v>
      </c>
      <c r="F139" s="3">
        <v>0</v>
      </c>
      <c r="G139" s="3">
        <v>3</v>
      </c>
      <c r="H139" s="3">
        <v>0</v>
      </c>
      <c r="I139" s="3">
        <v>0</v>
      </c>
      <c r="J139" s="12">
        <v>0</v>
      </c>
      <c r="K139" s="13">
        <v>1</v>
      </c>
      <c r="L139" s="13">
        <v>2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1</v>
      </c>
      <c r="U139" s="3">
        <v>0</v>
      </c>
      <c r="V139" s="3">
        <v>2</v>
      </c>
      <c r="W139" s="12">
        <v>0</v>
      </c>
      <c r="X139" s="3">
        <v>1</v>
      </c>
      <c r="Y139" s="5">
        <v>0</v>
      </c>
      <c r="Z139" s="3">
        <v>1</v>
      </c>
      <c r="AA139" s="3">
        <v>0</v>
      </c>
      <c r="AB139" s="3">
        <v>0</v>
      </c>
      <c r="AC139" s="3">
        <v>0</v>
      </c>
      <c r="AD139" s="3">
        <v>0</v>
      </c>
      <c r="AE139">
        <v>0</v>
      </c>
      <c r="AF139">
        <v>0</v>
      </c>
      <c r="AG139" s="6">
        <v>0</v>
      </c>
      <c r="AH139" s="3">
        <f t="shared" si="4"/>
        <v>12</v>
      </c>
    </row>
    <row r="140" spans="1:34" ht="12.75">
      <c r="A140" s="1" t="s">
        <v>139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4">
        <v>3</v>
      </c>
      <c r="H140" s="3">
        <v>1</v>
      </c>
      <c r="I140" s="3">
        <v>0</v>
      </c>
      <c r="J140" s="12">
        <v>0</v>
      </c>
      <c r="K140" s="12">
        <v>0</v>
      </c>
      <c r="L140" s="12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12">
        <v>0</v>
      </c>
      <c r="X140" s="3">
        <v>0</v>
      </c>
      <c r="Y140" s="5">
        <v>0</v>
      </c>
      <c r="Z140" s="3">
        <v>0</v>
      </c>
      <c r="AA140" s="3">
        <v>0</v>
      </c>
      <c r="AB140" s="3">
        <v>0</v>
      </c>
      <c r="AC140" s="3">
        <v>1</v>
      </c>
      <c r="AD140" s="3">
        <v>0</v>
      </c>
      <c r="AE140">
        <v>0</v>
      </c>
      <c r="AF140">
        <v>0</v>
      </c>
      <c r="AG140" s="6">
        <v>0</v>
      </c>
      <c r="AH140" s="3">
        <f t="shared" si="4"/>
        <v>5</v>
      </c>
    </row>
    <row r="141" spans="1:34" ht="12.75">
      <c r="A141" s="1" t="s">
        <v>140</v>
      </c>
      <c r="B141" s="3">
        <v>3</v>
      </c>
      <c r="C141" s="3">
        <v>0</v>
      </c>
      <c r="D141" s="3">
        <v>0</v>
      </c>
      <c r="E141" s="3">
        <v>1</v>
      </c>
      <c r="F141" s="3">
        <v>0</v>
      </c>
      <c r="G141" s="3">
        <v>3</v>
      </c>
      <c r="H141" s="3">
        <v>7</v>
      </c>
      <c r="I141" s="3">
        <v>6</v>
      </c>
      <c r="J141" s="13">
        <v>3</v>
      </c>
      <c r="K141" s="13">
        <v>3</v>
      </c>
      <c r="L141" s="13">
        <v>4</v>
      </c>
      <c r="M141" s="3">
        <v>0</v>
      </c>
      <c r="N141" s="3">
        <v>2</v>
      </c>
      <c r="O141" s="3">
        <v>6</v>
      </c>
      <c r="P141" s="3">
        <v>0</v>
      </c>
      <c r="Q141" s="3">
        <v>0</v>
      </c>
      <c r="R141" s="3">
        <v>0</v>
      </c>
      <c r="S141" s="4">
        <v>2</v>
      </c>
      <c r="T141" s="4">
        <v>10</v>
      </c>
      <c r="U141" s="4">
        <v>11</v>
      </c>
      <c r="V141" s="3">
        <v>4</v>
      </c>
      <c r="W141" s="12">
        <v>1</v>
      </c>
      <c r="X141" s="4">
        <v>6</v>
      </c>
      <c r="Y141" s="5">
        <v>7</v>
      </c>
      <c r="Z141" s="3">
        <v>3</v>
      </c>
      <c r="AA141" s="3">
        <v>4</v>
      </c>
      <c r="AB141" s="3">
        <v>4</v>
      </c>
      <c r="AC141" s="4">
        <v>3</v>
      </c>
      <c r="AD141" s="3">
        <v>0</v>
      </c>
      <c r="AE141">
        <v>9</v>
      </c>
      <c r="AF141">
        <v>6</v>
      </c>
      <c r="AG141" s="6">
        <v>0</v>
      </c>
      <c r="AH141" s="3">
        <f t="shared" si="4"/>
        <v>108</v>
      </c>
    </row>
    <row r="142" spans="1:34" ht="12.75">
      <c r="A142" s="1" t="s">
        <v>141</v>
      </c>
      <c r="B142" s="3">
        <v>10</v>
      </c>
      <c r="C142" s="3">
        <v>70</v>
      </c>
      <c r="D142" s="3">
        <v>4</v>
      </c>
      <c r="E142" s="3">
        <v>20</v>
      </c>
      <c r="F142" s="3">
        <v>9</v>
      </c>
      <c r="G142" s="3">
        <v>24</v>
      </c>
      <c r="H142" s="4">
        <v>17</v>
      </c>
      <c r="I142" s="3">
        <v>40</v>
      </c>
      <c r="J142" s="3">
        <v>39</v>
      </c>
      <c r="K142" s="3">
        <v>20</v>
      </c>
      <c r="L142" s="3">
        <v>37</v>
      </c>
      <c r="M142" s="3">
        <v>61</v>
      </c>
      <c r="N142" s="3">
        <v>36</v>
      </c>
      <c r="O142" s="3">
        <v>500</v>
      </c>
      <c r="P142" s="3">
        <v>15</v>
      </c>
      <c r="Q142" s="4">
        <v>1</v>
      </c>
      <c r="R142" s="4">
        <v>17</v>
      </c>
      <c r="S142" s="3">
        <v>38</v>
      </c>
      <c r="T142" s="3">
        <v>45</v>
      </c>
      <c r="U142" s="4">
        <v>98</v>
      </c>
      <c r="V142" s="4">
        <v>21</v>
      </c>
      <c r="W142" s="13">
        <v>25</v>
      </c>
      <c r="X142" s="3">
        <v>29</v>
      </c>
      <c r="Y142" s="5">
        <v>51</v>
      </c>
      <c r="Z142" s="3">
        <v>16</v>
      </c>
      <c r="AA142" s="3">
        <v>51</v>
      </c>
      <c r="AB142" s="3">
        <v>78</v>
      </c>
      <c r="AC142" s="3">
        <v>62</v>
      </c>
      <c r="AD142" s="3">
        <v>20</v>
      </c>
      <c r="AE142">
        <v>30</v>
      </c>
      <c r="AF142">
        <v>20</v>
      </c>
      <c r="AG142" s="6">
        <v>3</v>
      </c>
      <c r="AH142" s="3">
        <f t="shared" si="4"/>
        <v>1507</v>
      </c>
    </row>
    <row r="143" spans="1:34" ht="12.75">
      <c r="A143" s="1" t="s">
        <v>142</v>
      </c>
      <c r="B143" s="3">
        <v>15</v>
      </c>
      <c r="C143" s="3">
        <v>64</v>
      </c>
      <c r="D143" s="3">
        <v>117</v>
      </c>
      <c r="E143" s="3">
        <v>212</v>
      </c>
      <c r="F143" s="3">
        <v>457</v>
      </c>
      <c r="G143" s="3">
        <v>1283</v>
      </c>
      <c r="H143" s="3">
        <v>915</v>
      </c>
      <c r="I143" s="3">
        <v>605</v>
      </c>
      <c r="J143" s="3">
        <v>1000</v>
      </c>
      <c r="K143" s="3">
        <v>722</v>
      </c>
      <c r="L143" s="4">
        <v>693</v>
      </c>
      <c r="M143" s="3">
        <v>634</v>
      </c>
      <c r="N143" s="3">
        <v>555</v>
      </c>
      <c r="O143" s="3">
        <v>519</v>
      </c>
      <c r="P143" s="3">
        <v>61</v>
      </c>
      <c r="Q143" s="3">
        <v>16</v>
      </c>
      <c r="R143" s="4">
        <v>119</v>
      </c>
      <c r="S143" s="3">
        <v>470</v>
      </c>
      <c r="T143" s="4">
        <v>1119</v>
      </c>
      <c r="U143" s="4">
        <v>744</v>
      </c>
      <c r="V143" s="4">
        <v>1028</v>
      </c>
      <c r="W143" s="12">
        <v>636</v>
      </c>
      <c r="X143" s="3">
        <v>1003</v>
      </c>
      <c r="Y143" s="5">
        <v>656</v>
      </c>
      <c r="Z143" s="3">
        <v>307</v>
      </c>
      <c r="AA143" s="3">
        <v>478</v>
      </c>
      <c r="AB143" s="3">
        <v>1075</v>
      </c>
      <c r="AC143" s="3">
        <v>178</v>
      </c>
      <c r="AD143" s="3">
        <v>525</v>
      </c>
      <c r="AE143">
        <v>229</v>
      </c>
      <c r="AF143">
        <v>107</v>
      </c>
      <c r="AG143" s="6">
        <v>15</v>
      </c>
      <c r="AH143" s="3">
        <f t="shared" si="4"/>
        <v>16557</v>
      </c>
    </row>
    <row r="144" spans="1:34" ht="12.75">
      <c r="A144" s="1" t="s">
        <v>143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4">
        <v>1</v>
      </c>
      <c r="I144" s="3">
        <v>0</v>
      </c>
      <c r="J144" s="3">
        <v>0</v>
      </c>
      <c r="K144" s="4">
        <v>3</v>
      </c>
      <c r="L144" s="4">
        <v>2</v>
      </c>
      <c r="M144" s="3">
        <v>0</v>
      </c>
      <c r="N144" s="3">
        <v>0</v>
      </c>
      <c r="O144" s="3">
        <v>0</v>
      </c>
      <c r="P144" s="3">
        <v>0</v>
      </c>
      <c r="Q144" s="3">
        <v>1</v>
      </c>
      <c r="R144" s="4">
        <v>4</v>
      </c>
      <c r="S144" s="3">
        <v>1</v>
      </c>
      <c r="T144" s="3">
        <v>21</v>
      </c>
      <c r="U144" s="4">
        <v>14</v>
      </c>
      <c r="V144" s="4">
        <v>13</v>
      </c>
      <c r="W144" s="13">
        <v>6</v>
      </c>
      <c r="X144" s="3">
        <v>20</v>
      </c>
      <c r="Y144" s="7">
        <v>8</v>
      </c>
      <c r="Z144" s="3">
        <v>1</v>
      </c>
      <c r="AA144" s="3">
        <v>11</v>
      </c>
      <c r="AB144" s="3">
        <v>11</v>
      </c>
      <c r="AC144" s="3">
        <v>3</v>
      </c>
      <c r="AD144" s="3">
        <v>2</v>
      </c>
      <c r="AE144">
        <v>2</v>
      </c>
      <c r="AF144">
        <v>3</v>
      </c>
      <c r="AG144" s="6">
        <v>0</v>
      </c>
      <c r="AH144" s="3">
        <f t="shared" si="4"/>
        <v>127</v>
      </c>
    </row>
    <row r="145" spans="1:34" ht="12.75">
      <c r="A145" s="1" t="s">
        <v>144</v>
      </c>
      <c r="B145" s="3">
        <v>4</v>
      </c>
      <c r="C145" s="3">
        <v>4</v>
      </c>
      <c r="D145" s="3">
        <v>1</v>
      </c>
      <c r="E145" s="3">
        <v>2</v>
      </c>
      <c r="F145" s="3">
        <v>4</v>
      </c>
      <c r="G145" s="3">
        <v>56</v>
      </c>
      <c r="H145" s="3">
        <v>33</v>
      </c>
      <c r="I145" s="3">
        <v>29</v>
      </c>
      <c r="J145" s="3">
        <v>20</v>
      </c>
      <c r="K145" s="3">
        <v>30</v>
      </c>
      <c r="L145" s="3">
        <v>26</v>
      </c>
      <c r="M145" s="3">
        <v>171</v>
      </c>
      <c r="N145" s="3">
        <v>59</v>
      </c>
      <c r="O145" s="3">
        <v>18</v>
      </c>
      <c r="P145" s="3">
        <v>3</v>
      </c>
      <c r="Q145" s="3">
        <v>2</v>
      </c>
      <c r="R145" s="4">
        <v>34</v>
      </c>
      <c r="S145" s="3">
        <v>27</v>
      </c>
      <c r="T145" s="4">
        <v>75</v>
      </c>
      <c r="U145" s="4">
        <v>45</v>
      </c>
      <c r="V145" s="3">
        <v>17</v>
      </c>
      <c r="W145" s="12">
        <v>28</v>
      </c>
      <c r="X145" s="3">
        <v>101</v>
      </c>
      <c r="Y145" s="5">
        <v>63</v>
      </c>
      <c r="Z145" s="3">
        <v>34</v>
      </c>
      <c r="AA145" s="3">
        <v>88</v>
      </c>
      <c r="AB145" s="3">
        <v>225</v>
      </c>
      <c r="AC145" s="3">
        <v>6</v>
      </c>
      <c r="AD145" s="3">
        <v>12</v>
      </c>
      <c r="AE145">
        <v>59</v>
      </c>
      <c r="AF145">
        <v>31</v>
      </c>
      <c r="AG145" s="6">
        <v>2</v>
      </c>
      <c r="AH145" s="3">
        <f t="shared" si="4"/>
        <v>1309</v>
      </c>
    </row>
    <row r="146" spans="1:34" ht="12.75">
      <c r="A146" s="1" t="s">
        <v>145</v>
      </c>
      <c r="B146" s="3">
        <v>6</v>
      </c>
      <c r="C146" s="3">
        <v>29</v>
      </c>
      <c r="D146" s="3">
        <v>28</v>
      </c>
      <c r="E146" s="3">
        <v>18</v>
      </c>
      <c r="F146" s="3">
        <v>10</v>
      </c>
      <c r="G146" s="3">
        <v>29</v>
      </c>
      <c r="H146" s="3">
        <v>31</v>
      </c>
      <c r="I146" s="3">
        <v>17</v>
      </c>
      <c r="J146" s="3">
        <v>17</v>
      </c>
      <c r="K146" s="3">
        <v>15</v>
      </c>
      <c r="L146" s="3">
        <v>6</v>
      </c>
      <c r="M146" s="3">
        <v>17</v>
      </c>
      <c r="N146" s="3">
        <v>3</v>
      </c>
      <c r="O146" s="3">
        <v>122</v>
      </c>
      <c r="P146" s="3">
        <v>3</v>
      </c>
      <c r="Q146" s="3">
        <v>2</v>
      </c>
      <c r="R146" s="4">
        <v>46</v>
      </c>
      <c r="S146" s="3">
        <v>4</v>
      </c>
      <c r="T146" s="3">
        <v>1</v>
      </c>
      <c r="U146" s="3">
        <v>6</v>
      </c>
      <c r="V146" s="3">
        <v>1</v>
      </c>
      <c r="W146" s="12">
        <v>0</v>
      </c>
      <c r="X146" s="3">
        <v>3</v>
      </c>
      <c r="Y146" s="12">
        <v>0</v>
      </c>
      <c r="Z146" s="3">
        <v>2</v>
      </c>
      <c r="AA146" s="3">
        <v>11</v>
      </c>
      <c r="AB146" s="3">
        <v>14</v>
      </c>
      <c r="AC146" s="3">
        <v>7</v>
      </c>
      <c r="AD146" s="3">
        <v>4</v>
      </c>
      <c r="AE146">
        <v>26</v>
      </c>
      <c r="AF146">
        <v>12</v>
      </c>
      <c r="AG146" s="6">
        <v>1</v>
      </c>
      <c r="AH146" s="3">
        <f t="shared" si="4"/>
        <v>491</v>
      </c>
    </row>
    <row r="147" spans="1:34" ht="12.75">
      <c r="A147" s="1" t="s">
        <v>146</v>
      </c>
      <c r="B147" s="3">
        <v>0</v>
      </c>
      <c r="C147" s="3">
        <v>1</v>
      </c>
      <c r="D147" s="3">
        <v>0</v>
      </c>
      <c r="E147" s="3">
        <v>0</v>
      </c>
      <c r="F147" s="3">
        <v>1</v>
      </c>
      <c r="G147" s="3">
        <v>42</v>
      </c>
      <c r="H147" s="3">
        <v>92</v>
      </c>
      <c r="I147" s="3">
        <v>45</v>
      </c>
      <c r="J147" s="4">
        <v>21</v>
      </c>
      <c r="K147" s="4">
        <v>17</v>
      </c>
      <c r="L147" s="4">
        <v>13</v>
      </c>
      <c r="M147" s="3">
        <v>0</v>
      </c>
      <c r="N147" s="3">
        <v>33</v>
      </c>
      <c r="O147" s="3">
        <v>8</v>
      </c>
      <c r="P147" s="3">
        <v>4</v>
      </c>
      <c r="Q147" s="3">
        <v>2</v>
      </c>
      <c r="R147" s="4">
        <v>15</v>
      </c>
      <c r="S147" s="3">
        <v>35</v>
      </c>
      <c r="T147" s="4">
        <v>57</v>
      </c>
      <c r="U147" s="4">
        <v>39</v>
      </c>
      <c r="V147" s="3">
        <v>12</v>
      </c>
      <c r="W147" s="12">
        <v>13</v>
      </c>
      <c r="X147" s="3">
        <v>29</v>
      </c>
      <c r="Y147" s="5">
        <v>127</v>
      </c>
      <c r="Z147" s="3">
        <v>202</v>
      </c>
      <c r="AA147" s="3">
        <v>157</v>
      </c>
      <c r="AB147" s="3">
        <v>141</v>
      </c>
      <c r="AC147" s="3">
        <v>78</v>
      </c>
      <c r="AD147" s="3">
        <v>43</v>
      </c>
      <c r="AE147">
        <v>72</v>
      </c>
      <c r="AF147">
        <v>84</v>
      </c>
      <c r="AG147" s="6">
        <v>57</v>
      </c>
      <c r="AH147" s="3">
        <f t="shared" si="4"/>
        <v>1440</v>
      </c>
    </row>
    <row r="148" spans="1:34" ht="12.75">
      <c r="A148" s="1" t="s">
        <v>147</v>
      </c>
      <c r="B148" s="3">
        <v>8</v>
      </c>
      <c r="C148" s="3">
        <v>267</v>
      </c>
      <c r="D148" s="3">
        <v>704</v>
      </c>
      <c r="E148" s="3">
        <v>28</v>
      </c>
      <c r="F148" s="3">
        <v>352</v>
      </c>
      <c r="G148" s="3">
        <v>3650</v>
      </c>
      <c r="H148" s="3">
        <v>3616</v>
      </c>
      <c r="I148" s="3">
        <v>3251</v>
      </c>
      <c r="J148" s="3">
        <v>1605</v>
      </c>
      <c r="K148" s="3">
        <v>5870</v>
      </c>
      <c r="L148" s="3">
        <v>2102</v>
      </c>
      <c r="M148" s="3">
        <v>1729</v>
      </c>
      <c r="N148" s="3">
        <v>3606</v>
      </c>
      <c r="O148" s="3">
        <v>1484</v>
      </c>
      <c r="P148" s="3">
        <v>274</v>
      </c>
      <c r="Q148" s="3">
        <v>182</v>
      </c>
      <c r="R148" s="4">
        <v>367</v>
      </c>
      <c r="S148" s="3">
        <v>2444</v>
      </c>
      <c r="T148" s="4">
        <v>8149</v>
      </c>
      <c r="U148" s="4">
        <v>5444</v>
      </c>
      <c r="V148" s="3">
        <v>1189</v>
      </c>
      <c r="W148" s="12">
        <v>3162</v>
      </c>
      <c r="X148" s="3">
        <v>5396</v>
      </c>
      <c r="Y148" s="5">
        <v>12289</v>
      </c>
      <c r="Z148" s="3">
        <v>8061</v>
      </c>
      <c r="AA148" s="3">
        <v>4645</v>
      </c>
      <c r="AB148" s="3">
        <v>6813</v>
      </c>
      <c r="AC148" s="3">
        <v>4595</v>
      </c>
      <c r="AD148" s="3">
        <v>4149</v>
      </c>
      <c r="AE148">
        <v>11670</v>
      </c>
      <c r="AF148">
        <v>11987</v>
      </c>
      <c r="AG148" s="6">
        <v>1801</v>
      </c>
      <c r="AH148" s="3">
        <f t="shared" si="4"/>
        <v>120889</v>
      </c>
    </row>
    <row r="149" spans="1:34" ht="12.75">
      <c r="A149" s="1" t="s">
        <v>148</v>
      </c>
      <c r="B149" s="3">
        <v>0</v>
      </c>
      <c r="C149" s="3">
        <v>1</v>
      </c>
      <c r="D149" s="3">
        <v>1</v>
      </c>
      <c r="E149" s="3">
        <v>0</v>
      </c>
      <c r="F149" s="3">
        <v>0</v>
      </c>
      <c r="G149" s="3">
        <v>12</v>
      </c>
      <c r="H149" s="3">
        <v>5</v>
      </c>
      <c r="I149" s="3">
        <v>3</v>
      </c>
      <c r="J149" s="4">
        <v>5</v>
      </c>
      <c r="K149" s="4">
        <v>2</v>
      </c>
      <c r="L149" s="4">
        <v>1</v>
      </c>
      <c r="M149" s="3">
        <v>0</v>
      </c>
      <c r="N149" s="3">
        <v>6</v>
      </c>
      <c r="O149" s="3">
        <v>1</v>
      </c>
      <c r="P149" s="3">
        <v>0</v>
      </c>
      <c r="Q149" s="3">
        <v>1</v>
      </c>
      <c r="R149" s="4">
        <v>2</v>
      </c>
      <c r="S149" s="3">
        <v>11</v>
      </c>
      <c r="T149" s="3">
        <v>22</v>
      </c>
      <c r="U149" s="4">
        <v>14</v>
      </c>
      <c r="V149" s="4">
        <v>5</v>
      </c>
      <c r="W149" s="12">
        <v>2</v>
      </c>
      <c r="X149" s="4">
        <v>8</v>
      </c>
      <c r="Y149" s="5">
        <v>12</v>
      </c>
      <c r="Z149" s="3">
        <v>4</v>
      </c>
      <c r="AA149" s="4">
        <v>44</v>
      </c>
      <c r="AB149" s="3">
        <v>17</v>
      </c>
      <c r="AC149" s="3">
        <v>0</v>
      </c>
      <c r="AD149" s="4">
        <v>3</v>
      </c>
      <c r="AE149">
        <v>8</v>
      </c>
      <c r="AF149">
        <v>1</v>
      </c>
      <c r="AG149" s="6">
        <v>0</v>
      </c>
      <c r="AH149" s="3">
        <f t="shared" si="4"/>
        <v>191</v>
      </c>
    </row>
    <row r="150" spans="1:34" ht="12.75">
      <c r="A150" s="1" t="s">
        <v>149</v>
      </c>
      <c r="B150" s="3">
        <v>141</v>
      </c>
      <c r="C150" s="3">
        <v>5305</v>
      </c>
      <c r="D150" s="3">
        <v>14308</v>
      </c>
      <c r="E150" s="3">
        <v>3297</v>
      </c>
      <c r="F150" s="3">
        <v>8629</v>
      </c>
      <c r="G150" s="3">
        <v>697</v>
      </c>
      <c r="H150" s="3">
        <v>3368</v>
      </c>
      <c r="I150" s="3">
        <v>18244</v>
      </c>
      <c r="J150" s="3">
        <v>6591</v>
      </c>
      <c r="K150" s="3">
        <v>4140</v>
      </c>
      <c r="L150" s="3">
        <v>779</v>
      </c>
      <c r="M150" s="3">
        <v>5237</v>
      </c>
      <c r="N150" s="3">
        <v>8887</v>
      </c>
      <c r="O150" s="3">
        <v>10734</v>
      </c>
      <c r="P150" s="3">
        <v>4575</v>
      </c>
      <c r="Q150" s="3">
        <v>11185</v>
      </c>
      <c r="R150" s="3">
        <v>6298</v>
      </c>
      <c r="S150" s="3">
        <v>210</v>
      </c>
      <c r="T150" s="3">
        <v>120</v>
      </c>
      <c r="U150" s="3">
        <v>13</v>
      </c>
      <c r="V150" s="3">
        <v>98</v>
      </c>
      <c r="W150" s="12">
        <v>0</v>
      </c>
      <c r="X150" s="3">
        <v>5505</v>
      </c>
      <c r="Y150" s="5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>
        <v>0</v>
      </c>
      <c r="AF150">
        <v>0</v>
      </c>
      <c r="AG150" s="6">
        <v>0</v>
      </c>
      <c r="AH150" s="3">
        <f t="shared" si="4"/>
        <v>118361</v>
      </c>
    </row>
    <row r="151" spans="1:34" ht="12.75">
      <c r="A151" s="1" t="s">
        <v>150</v>
      </c>
      <c r="B151" s="3">
        <v>212</v>
      </c>
      <c r="C151" s="3">
        <v>1950</v>
      </c>
      <c r="D151" s="3">
        <v>3239</v>
      </c>
      <c r="E151" s="3">
        <v>726</v>
      </c>
      <c r="F151" s="3">
        <v>2992</v>
      </c>
      <c r="G151" s="3">
        <v>16</v>
      </c>
      <c r="H151" s="3">
        <v>43</v>
      </c>
      <c r="I151" s="3">
        <v>854</v>
      </c>
      <c r="J151" s="3">
        <v>112</v>
      </c>
      <c r="K151" s="3">
        <v>523</v>
      </c>
      <c r="L151" s="3">
        <v>0</v>
      </c>
      <c r="M151" s="3">
        <v>1405</v>
      </c>
      <c r="N151" s="3">
        <v>101</v>
      </c>
      <c r="O151" s="3">
        <v>1105</v>
      </c>
      <c r="P151" s="3">
        <v>842</v>
      </c>
      <c r="Q151" s="3">
        <v>155</v>
      </c>
      <c r="R151" s="3">
        <v>14</v>
      </c>
      <c r="S151" s="3">
        <v>29</v>
      </c>
      <c r="T151" s="3">
        <v>85</v>
      </c>
      <c r="U151" s="3">
        <v>58</v>
      </c>
      <c r="V151" s="3">
        <v>13</v>
      </c>
      <c r="W151" s="12">
        <v>0</v>
      </c>
      <c r="X151" s="3">
        <v>25</v>
      </c>
      <c r="Y151" s="5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>
        <v>0</v>
      </c>
      <c r="AF151">
        <v>0</v>
      </c>
      <c r="AG151" s="6">
        <v>0</v>
      </c>
      <c r="AH151" s="3">
        <f t="shared" si="4"/>
        <v>14499</v>
      </c>
    </row>
    <row r="152" spans="1:34" ht="12.75">
      <c r="A152" s="1" t="s">
        <v>151</v>
      </c>
      <c r="B152" s="3">
        <v>75</v>
      </c>
      <c r="C152" s="3">
        <v>1144</v>
      </c>
      <c r="D152" s="3">
        <v>2466</v>
      </c>
      <c r="E152" s="3">
        <v>478</v>
      </c>
      <c r="F152" s="3">
        <v>593</v>
      </c>
      <c r="G152" s="3">
        <v>613</v>
      </c>
      <c r="H152" s="3">
        <v>185</v>
      </c>
      <c r="I152" s="3">
        <v>27</v>
      </c>
      <c r="J152" s="3">
        <v>8232</v>
      </c>
      <c r="K152" s="3">
        <v>8298</v>
      </c>
      <c r="L152" s="3">
        <v>7930</v>
      </c>
      <c r="M152" s="3">
        <v>13938</v>
      </c>
      <c r="N152" s="3">
        <v>10396</v>
      </c>
      <c r="O152" s="3">
        <v>971</v>
      </c>
      <c r="P152" s="3">
        <v>154</v>
      </c>
      <c r="Q152" s="3">
        <v>40</v>
      </c>
      <c r="R152" s="3">
        <v>1392</v>
      </c>
      <c r="S152" s="3">
        <v>1883</v>
      </c>
      <c r="T152" s="3">
        <v>177</v>
      </c>
      <c r="U152" s="3">
        <v>88</v>
      </c>
      <c r="V152" s="3">
        <v>34</v>
      </c>
      <c r="W152" s="12">
        <v>0</v>
      </c>
      <c r="X152" s="3">
        <v>1263</v>
      </c>
      <c r="Y152" s="5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>
        <v>0</v>
      </c>
      <c r="AF152">
        <v>0</v>
      </c>
      <c r="AG152" s="6">
        <v>0</v>
      </c>
      <c r="AH152" s="3">
        <f t="shared" si="4"/>
        <v>60377</v>
      </c>
    </row>
    <row r="153" spans="1:34" ht="12.75">
      <c r="A153" s="1" t="s">
        <v>152</v>
      </c>
      <c r="B153" s="3">
        <v>1050</v>
      </c>
      <c r="C153" s="3">
        <v>794</v>
      </c>
      <c r="D153" s="3">
        <v>10851</v>
      </c>
      <c r="E153" s="3">
        <v>3795</v>
      </c>
      <c r="F153" s="3">
        <v>9618</v>
      </c>
      <c r="G153" s="3">
        <v>0</v>
      </c>
      <c r="H153" s="3">
        <v>9</v>
      </c>
      <c r="I153" s="3">
        <v>1761</v>
      </c>
      <c r="J153" s="3">
        <v>37</v>
      </c>
      <c r="K153" s="3">
        <v>0</v>
      </c>
      <c r="L153" s="3">
        <v>1</v>
      </c>
      <c r="M153" s="3">
        <v>431</v>
      </c>
      <c r="N153" s="3">
        <v>374</v>
      </c>
      <c r="O153" s="3">
        <v>32</v>
      </c>
      <c r="P153" s="3">
        <v>61</v>
      </c>
      <c r="Q153" s="3">
        <v>0</v>
      </c>
      <c r="R153" s="3">
        <v>1093</v>
      </c>
      <c r="S153" s="3">
        <v>2509</v>
      </c>
      <c r="T153" s="3">
        <v>21</v>
      </c>
      <c r="U153" s="3">
        <v>47</v>
      </c>
      <c r="V153" s="3">
        <v>0</v>
      </c>
      <c r="W153" s="12">
        <v>0</v>
      </c>
      <c r="X153" s="3">
        <v>288</v>
      </c>
      <c r="Y153" s="5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>
        <v>0</v>
      </c>
      <c r="AF153">
        <v>0</v>
      </c>
      <c r="AG153" s="6">
        <v>0</v>
      </c>
      <c r="AH153" s="3">
        <f t="shared" si="4"/>
        <v>32772</v>
      </c>
    </row>
    <row r="154" spans="1:34" ht="12.75">
      <c r="A154" s="1" t="s">
        <v>153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12">
        <v>0</v>
      </c>
      <c r="X154" s="3">
        <v>0</v>
      </c>
      <c r="Y154" s="5">
        <v>0</v>
      </c>
      <c r="Z154" s="3">
        <v>0</v>
      </c>
      <c r="AA154" s="3">
        <v>0</v>
      </c>
      <c r="AB154" s="3">
        <v>8</v>
      </c>
      <c r="AC154" s="3">
        <v>3</v>
      </c>
      <c r="AD154" s="3">
        <v>1</v>
      </c>
      <c r="AE154">
        <v>1</v>
      </c>
      <c r="AF154">
        <v>6</v>
      </c>
      <c r="AG154" s="6">
        <v>0</v>
      </c>
      <c r="AH154" s="3">
        <f t="shared" si="4"/>
        <v>19</v>
      </c>
    </row>
    <row r="155" spans="1:34" ht="12.75">
      <c r="A155" s="1" t="s">
        <v>154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4">
        <v>1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4">
        <v>2</v>
      </c>
      <c r="S155" s="3">
        <v>2</v>
      </c>
      <c r="T155" s="3">
        <v>6</v>
      </c>
      <c r="U155" s="4">
        <v>1</v>
      </c>
      <c r="V155" s="3">
        <v>2</v>
      </c>
      <c r="W155" s="12">
        <v>1</v>
      </c>
      <c r="X155" s="3">
        <v>3</v>
      </c>
      <c r="Y155" s="5">
        <v>1</v>
      </c>
      <c r="Z155" s="3">
        <v>1</v>
      </c>
      <c r="AA155" s="3">
        <v>1</v>
      </c>
      <c r="AB155" s="3">
        <v>7</v>
      </c>
      <c r="AC155" s="3">
        <v>8</v>
      </c>
      <c r="AD155" s="3">
        <v>6</v>
      </c>
      <c r="AE155">
        <v>9</v>
      </c>
      <c r="AF155">
        <v>9</v>
      </c>
      <c r="AG155" s="6">
        <v>5</v>
      </c>
      <c r="AH155" s="3">
        <f t="shared" si="4"/>
        <v>65</v>
      </c>
    </row>
    <row r="156" spans="1:34" ht="12.75">
      <c r="A156" s="1" t="s">
        <v>155</v>
      </c>
      <c r="B156" s="3">
        <v>0</v>
      </c>
      <c r="C156" s="3">
        <v>1</v>
      </c>
      <c r="D156" s="3">
        <v>2</v>
      </c>
      <c r="E156" s="3">
        <v>1</v>
      </c>
      <c r="F156" s="3">
        <v>1</v>
      </c>
      <c r="G156" s="3">
        <v>0</v>
      </c>
      <c r="H156" s="3">
        <v>0</v>
      </c>
      <c r="I156" s="3">
        <v>0</v>
      </c>
      <c r="J156" s="13">
        <v>1</v>
      </c>
      <c r="K156" s="12">
        <v>0</v>
      </c>
      <c r="L156" s="13">
        <v>1</v>
      </c>
      <c r="M156" s="8">
        <v>0</v>
      </c>
      <c r="N156" s="3">
        <v>1</v>
      </c>
      <c r="O156" s="3">
        <v>1</v>
      </c>
      <c r="P156" s="3">
        <v>1</v>
      </c>
      <c r="Q156" s="3">
        <v>0</v>
      </c>
      <c r="R156" s="3">
        <v>0</v>
      </c>
      <c r="S156" s="3">
        <v>0</v>
      </c>
      <c r="T156" s="3">
        <v>1</v>
      </c>
      <c r="U156" s="3">
        <v>1</v>
      </c>
      <c r="V156" s="3">
        <v>0</v>
      </c>
      <c r="W156" s="12">
        <v>2</v>
      </c>
      <c r="X156" s="3">
        <v>0</v>
      </c>
      <c r="Y156" s="5">
        <v>0</v>
      </c>
      <c r="Z156" s="3">
        <v>0</v>
      </c>
      <c r="AA156" s="3">
        <v>1</v>
      </c>
      <c r="AB156" s="4">
        <v>2</v>
      </c>
      <c r="AC156" s="3">
        <v>2</v>
      </c>
      <c r="AD156" s="3">
        <v>0</v>
      </c>
      <c r="AE156">
        <v>0</v>
      </c>
      <c r="AF156">
        <v>2</v>
      </c>
      <c r="AG156" s="6">
        <v>0</v>
      </c>
      <c r="AH156" s="3">
        <f t="shared" si="4"/>
        <v>21</v>
      </c>
    </row>
    <row r="157" spans="1:34" ht="12.75">
      <c r="A157" s="1" t="s">
        <v>156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12">
        <v>0</v>
      </c>
      <c r="K157" s="12">
        <v>0</v>
      </c>
      <c r="L157" s="12">
        <v>0</v>
      </c>
      <c r="M157" s="8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12">
        <v>0</v>
      </c>
      <c r="X157" s="3">
        <v>0</v>
      </c>
      <c r="Y157" s="5">
        <v>0</v>
      </c>
      <c r="Z157" s="3">
        <v>0</v>
      </c>
      <c r="AA157" s="3">
        <v>1</v>
      </c>
      <c r="AB157" s="3">
        <v>0</v>
      </c>
      <c r="AC157" s="3">
        <v>0</v>
      </c>
      <c r="AD157" s="3">
        <v>0</v>
      </c>
      <c r="AE157">
        <v>0</v>
      </c>
      <c r="AF157">
        <v>0</v>
      </c>
      <c r="AG157" s="6">
        <v>0</v>
      </c>
      <c r="AH157" s="3">
        <f t="shared" si="4"/>
        <v>1</v>
      </c>
    </row>
    <row r="158" spans="1:34" ht="12.75">
      <c r="A158" s="1" t="s">
        <v>157</v>
      </c>
      <c r="B158" s="3">
        <v>2</v>
      </c>
      <c r="C158" s="3">
        <v>2</v>
      </c>
      <c r="D158" s="3">
        <v>1</v>
      </c>
      <c r="E158" s="3">
        <v>2</v>
      </c>
      <c r="F158" s="3">
        <v>3</v>
      </c>
      <c r="G158" s="3">
        <v>5</v>
      </c>
      <c r="H158" s="3">
        <v>6</v>
      </c>
      <c r="I158" s="3">
        <v>4</v>
      </c>
      <c r="J158" s="13">
        <v>5</v>
      </c>
      <c r="K158" s="13">
        <v>5</v>
      </c>
      <c r="L158" s="13">
        <v>6</v>
      </c>
      <c r="M158" s="8">
        <v>0</v>
      </c>
      <c r="N158" s="3">
        <v>9</v>
      </c>
      <c r="O158" s="3">
        <v>7</v>
      </c>
      <c r="P158" s="3">
        <v>9</v>
      </c>
      <c r="Q158" s="3">
        <v>1</v>
      </c>
      <c r="R158" s="4">
        <v>1</v>
      </c>
      <c r="S158" s="3">
        <v>3</v>
      </c>
      <c r="T158" s="4">
        <v>6</v>
      </c>
      <c r="U158" s="4">
        <v>3</v>
      </c>
      <c r="V158" s="3">
        <v>1</v>
      </c>
      <c r="W158" s="12">
        <v>1</v>
      </c>
      <c r="X158" s="3">
        <v>3</v>
      </c>
      <c r="Y158" s="5">
        <v>5</v>
      </c>
      <c r="Z158" s="3">
        <v>1</v>
      </c>
      <c r="AA158" s="3">
        <v>1</v>
      </c>
      <c r="AB158" s="3">
        <v>3</v>
      </c>
      <c r="AC158" s="3">
        <v>0</v>
      </c>
      <c r="AD158" s="3">
        <v>1</v>
      </c>
      <c r="AE158">
        <v>1</v>
      </c>
      <c r="AF158">
        <v>2</v>
      </c>
      <c r="AG158" s="6">
        <v>0</v>
      </c>
      <c r="AH158" s="3">
        <f t="shared" si="4"/>
        <v>99</v>
      </c>
    </row>
    <row r="159" spans="1:34" ht="12.75">
      <c r="A159" s="1" t="s">
        <v>158</v>
      </c>
      <c r="B159" s="3">
        <v>79</v>
      </c>
      <c r="C159" s="3">
        <v>433</v>
      </c>
      <c r="D159" s="3">
        <v>215</v>
      </c>
      <c r="E159" s="3">
        <v>224</v>
      </c>
      <c r="F159" s="3">
        <v>1117</v>
      </c>
      <c r="G159" s="3">
        <v>94</v>
      </c>
      <c r="H159" s="3">
        <v>2</v>
      </c>
      <c r="I159" s="3">
        <v>267</v>
      </c>
      <c r="J159" s="3">
        <v>2941</v>
      </c>
      <c r="K159" s="3">
        <v>2959</v>
      </c>
      <c r="L159" s="3">
        <v>2267</v>
      </c>
      <c r="M159" s="3">
        <v>4483</v>
      </c>
      <c r="N159" s="3">
        <v>2824</v>
      </c>
      <c r="O159" s="3">
        <v>31</v>
      </c>
      <c r="P159" s="3">
        <v>12</v>
      </c>
      <c r="Q159" s="3">
        <v>9</v>
      </c>
      <c r="R159" s="3">
        <v>67</v>
      </c>
      <c r="S159" s="3">
        <v>19</v>
      </c>
      <c r="T159" s="3">
        <v>194</v>
      </c>
      <c r="U159" s="3">
        <v>11</v>
      </c>
      <c r="V159" s="3">
        <v>1</v>
      </c>
      <c r="W159" s="12">
        <v>0</v>
      </c>
      <c r="X159" s="3">
        <v>0</v>
      </c>
      <c r="Y159" s="5">
        <v>0</v>
      </c>
      <c r="Z159" s="3">
        <v>0</v>
      </c>
      <c r="AA159" s="3">
        <v>0</v>
      </c>
      <c r="AB159" s="3">
        <v>3</v>
      </c>
      <c r="AC159" s="3">
        <v>0</v>
      </c>
      <c r="AD159" s="3">
        <v>0</v>
      </c>
      <c r="AE159">
        <v>0</v>
      </c>
      <c r="AF159">
        <v>0</v>
      </c>
      <c r="AG159" s="6">
        <v>0</v>
      </c>
      <c r="AH159" s="3">
        <f t="shared" si="4"/>
        <v>18252</v>
      </c>
    </row>
    <row r="160" spans="1:34" ht="12.75">
      <c r="A160" s="1" t="s">
        <v>159</v>
      </c>
      <c r="B160" s="3">
        <v>1473</v>
      </c>
      <c r="C160" s="3">
        <v>608</v>
      </c>
      <c r="D160" s="3">
        <v>184</v>
      </c>
      <c r="E160" s="3">
        <v>35</v>
      </c>
      <c r="F160" s="3">
        <v>396</v>
      </c>
      <c r="G160" s="3">
        <v>6327</v>
      </c>
      <c r="H160" s="3">
        <v>3333</v>
      </c>
      <c r="I160" s="3">
        <v>2635</v>
      </c>
      <c r="J160" s="3">
        <v>2003</v>
      </c>
      <c r="K160" s="3">
        <v>3709</v>
      </c>
      <c r="L160" s="3">
        <v>5788</v>
      </c>
      <c r="M160" s="3">
        <v>6230</v>
      </c>
      <c r="N160" s="3">
        <v>9158</v>
      </c>
      <c r="O160" s="3">
        <v>5468</v>
      </c>
      <c r="P160" s="3">
        <v>338</v>
      </c>
      <c r="Q160" s="3">
        <v>869</v>
      </c>
      <c r="R160" s="4">
        <v>1503</v>
      </c>
      <c r="S160" s="3">
        <v>2102</v>
      </c>
      <c r="T160" s="4">
        <v>13519</v>
      </c>
      <c r="U160" s="4">
        <v>2994</v>
      </c>
      <c r="V160" s="3">
        <v>3398</v>
      </c>
      <c r="W160" s="12">
        <v>2828</v>
      </c>
      <c r="X160" s="4">
        <v>9043</v>
      </c>
      <c r="Y160" s="5">
        <v>1643</v>
      </c>
      <c r="Z160" s="3">
        <v>3635</v>
      </c>
      <c r="AA160" s="3">
        <v>23583</v>
      </c>
      <c r="AB160" s="3">
        <v>8952</v>
      </c>
      <c r="AC160" s="3">
        <v>9253</v>
      </c>
      <c r="AD160" s="3">
        <v>4769</v>
      </c>
      <c r="AE160">
        <v>6619</v>
      </c>
      <c r="AF160">
        <v>1917</v>
      </c>
      <c r="AG160" s="6">
        <v>738</v>
      </c>
      <c r="AH160" s="3">
        <f t="shared" si="4"/>
        <v>145050</v>
      </c>
    </row>
    <row r="161" spans="1:34" ht="12.75">
      <c r="A161" s="1" t="s">
        <v>160</v>
      </c>
      <c r="B161" s="4">
        <v>4</v>
      </c>
      <c r="C161" s="3">
        <v>1</v>
      </c>
      <c r="D161" s="3">
        <v>7</v>
      </c>
      <c r="E161" s="3">
        <v>8</v>
      </c>
      <c r="F161" s="3">
        <v>2</v>
      </c>
      <c r="G161" s="16">
        <v>25</v>
      </c>
      <c r="H161" s="3">
        <v>4</v>
      </c>
      <c r="I161" s="3">
        <v>1</v>
      </c>
      <c r="J161" s="13">
        <v>9</v>
      </c>
      <c r="K161" s="13">
        <v>4</v>
      </c>
      <c r="L161" s="12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16">
        <v>0</v>
      </c>
      <c r="S161" s="4">
        <v>5</v>
      </c>
      <c r="T161" s="16">
        <v>5</v>
      </c>
      <c r="U161" s="4">
        <v>6</v>
      </c>
      <c r="V161" s="4">
        <v>10</v>
      </c>
      <c r="W161" s="13">
        <v>5</v>
      </c>
      <c r="X161" s="4">
        <v>9</v>
      </c>
      <c r="Y161" s="7">
        <v>6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>
        <v>2</v>
      </c>
      <c r="AF161">
        <v>0</v>
      </c>
      <c r="AG161" s="6">
        <v>1</v>
      </c>
      <c r="AH161" s="3">
        <f t="shared" si="4"/>
        <v>114</v>
      </c>
    </row>
    <row r="162" spans="1:34" ht="12.75">
      <c r="A162" s="1" t="s">
        <v>161</v>
      </c>
      <c r="B162" s="3">
        <v>1</v>
      </c>
      <c r="C162" s="3">
        <v>0</v>
      </c>
      <c r="D162" s="3">
        <v>0</v>
      </c>
      <c r="E162" s="3">
        <v>0</v>
      </c>
      <c r="F162" s="3">
        <v>1</v>
      </c>
      <c r="G162" s="3">
        <v>9</v>
      </c>
      <c r="H162" s="3">
        <v>5</v>
      </c>
      <c r="I162" s="3">
        <v>0</v>
      </c>
      <c r="J162" s="4">
        <v>2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3</v>
      </c>
      <c r="T162" s="4">
        <v>6</v>
      </c>
      <c r="U162" s="4">
        <v>11</v>
      </c>
      <c r="V162" s="3">
        <v>8</v>
      </c>
      <c r="W162" s="12">
        <v>0</v>
      </c>
      <c r="X162" s="4">
        <v>2</v>
      </c>
      <c r="Y162" s="5">
        <v>0</v>
      </c>
      <c r="Z162" s="3">
        <v>2</v>
      </c>
      <c r="AA162" s="3">
        <v>0</v>
      </c>
      <c r="AB162" s="3">
        <v>0</v>
      </c>
      <c r="AC162" s="3">
        <v>1</v>
      </c>
      <c r="AD162" s="17">
        <v>0</v>
      </c>
      <c r="AE162">
        <v>0</v>
      </c>
      <c r="AF162">
        <v>2</v>
      </c>
      <c r="AG162" s="6">
        <v>0</v>
      </c>
      <c r="AH162" s="3">
        <f t="shared" si="4"/>
        <v>53</v>
      </c>
    </row>
    <row r="163" spans="1:34" ht="12.75">
      <c r="A163" s="1" t="s">
        <v>162</v>
      </c>
      <c r="B163" s="3">
        <v>343</v>
      </c>
      <c r="C163" s="3">
        <v>2288</v>
      </c>
      <c r="D163" s="3">
        <v>2435</v>
      </c>
      <c r="E163" s="3">
        <v>4230</v>
      </c>
      <c r="F163" s="3">
        <v>2051</v>
      </c>
      <c r="G163" s="3">
        <v>34538</v>
      </c>
      <c r="H163" s="3">
        <v>31938</v>
      </c>
      <c r="I163" s="3">
        <v>26917</v>
      </c>
      <c r="J163" s="3">
        <v>17703</v>
      </c>
      <c r="K163" s="3">
        <v>28081</v>
      </c>
      <c r="L163" s="3">
        <v>14259</v>
      </c>
      <c r="M163" s="3">
        <v>15336</v>
      </c>
      <c r="N163" s="3">
        <v>7056</v>
      </c>
      <c r="O163" s="3">
        <v>5994</v>
      </c>
      <c r="P163" s="3">
        <v>2317</v>
      </c>
      <c r="Q163" s="3">
        <v>1033</v>
      </c>
      <c r="R163" s="4">
        <v>2769</v>
      </c>
      <c r="S163" s="3">
        <v>16613</v>
      </c>
      <c r="T163" s="4">
        <v>10574</v>
      </c>
      <c r="U163" s="4">
        <v>12434</v>
      </c>
      <c r="V163" s="3">
        <v>11699</v>
      </c>
      <c r="W163" s="12">
        <v>8311</v>
      </c>
      <c r="X163" s="3">
        <v>7254</v>
      </c>
      <c r="Y163" s="5">
        <v>10347</v>
      </c>
      <c r="Z163" s="3">
        <v>19361</v>
      </c>
      <c r="AA163" s="3">
        <v>23545</v>
      </c>
      <c r="AB163" s="3">
        <v>23523</v>
      </c>
      <c r="AC163" s="3">
        <v>9794</v>
      </c>
      <c r="AD163" s="3">
        <v>11579</v>
      </c>
      <c r="AE163">
        <v>10126</v>
      </c>
      <c r="AF163">
        <v>12838</v>
      </c>
      <c r="AG163" s="6">
        <v>10529</v>
      </c>
      <c r="AH163" s="3">
        <f t="shared" si="4"/>
        <v>397815</v>
      </c>
    </row>
    <row r="164" spans="1:34" ht="12.75">
      <c r="A164" s="1" t="s">
        <v>163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12">
        <v>0</v>
      </c>
      <c r="X164" s="3">
        <v>0</v>
      </c>
      <c r="Y164" s="5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>
        <v>0</v>
      </c>
      <c r="AF164">
        <v>1</v>
      </c>
      <c r="AG164" s="6">
        <v>0</v>
      </c>
      <c r="AH164" s="3">
        <f t="shared" si="4"/>
        <v>1</v>
      </c>
    </row>
    <row r="165" spans="1:34" ht="12.75">
      <c r="A165" s="1" t="s">
        <v>164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1</v>
      </c>
      <c r="I165" s="4">
        <v>1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12">
        <v>0</v>
      </c>
      <c r="X165" s="3">
        <v>0</v>
      </c>
      <c r="Y165" s="5">
        <v>1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>
        <v>0</v>
      </c>
      <c r="AF165">
        <v>0</v>
      </c>
      <c r="AG165" s="6">
        <v>0</v>
      </c>
      <c r="AH165" s="3">
        <f t="shared" si="4"/>
        <v>3</v>
      </c>
    </row>
    <row r="166" spans="1:34" ht="12.75">
      <c r="A166" s="1" t="s">
        <v>165</v>
      </c>
      <c r="B166" s="3">
        <v>12</v>
      </c>
      <c r="C166" s="3">
        <v>160</v>
      </c>
      <c r="D166" s="3">
        <v>162</v>
      </c>
      <c r="E166" s="3">
        <v>50</v>
      </c>
      <c r="F166" s="3">
        <v>100</v>
      </c>
      <c r="G166" s="3">
        <v>955</v>
      </c>
      <c r="H166" s="3">
        <v>7124</v>
      </c>
      <c r="I166" s="3">
        <v>457</v>
      </c>
      <c r="J166" s="3">
        <v>175</v>
      </c>
      <c r="K166" s="3">
        <v>201</v>
      </c>
      <c r="L166" s="3">
        <v>258</v>
      </c>
      <c r="M166" s="3">
        <v>430</v>
      </c>
      <c r="N166" s="3">
        <v>331</v>
      </c>
      <c r="O166" s="3">
        <v>498</v>
      </c>
      <c r="P166" s="3">
        <v>225</v>
      </c>
      <c r="Q166" s="3">
        <v>33</v>
      </c>
      <c r="R166" s="3">
        <v>30</v>
      </c>
      <c r="S166" s="4">
        <v>256</v>
      </c>
      <c r="T166" s="3">
        <v>261</v>
      </c>
      <c r="U166" s="4">
        <v>439</v>
      </c>
      <c r="V166" s="4">
        <v>1127</v>
      </c>
      <c r="W166" s="12">
        <v>235</v>
      </c>
      <c r="X166" s="3">
        <v>317</v>
      </c>
      <c r="Y166" s="5">
        <v>693</v>
      </c>
      <c r="Z166" s="3">
        <v>191</v>
      </c>
      <c r="AA166" s="3">
        <v>328</v>
      </c>
      <c r="AB166" s="3">
        <v>84</v>
      </c>
      <c r="AC166" s="3">
        <v>45</v>
      </c>
      <c r="AD166" s="3">
        <v>18</v>
      </c>
      <c r="AE166">
        <v>24</v>
      </c>
      <c r="AF166">
        <v>50</v>
      </c>
      <c r="AG166" s="6">
        <v>9</v>
      </c>
      <c r="AH166" s="3">
        <f t="shared" si="4"/>
        <v>15278</v>
      </c>
    </row>
    <row r="167" spans="1:34" ht="12.75">
      <c r="A167" s="1" t="s">
        <v>166</v>
      </c>
      <c r="B167" s="3">
        <v>2294</v>
      </c>
      <c r="C167" s="3">
        <v>3501</v>
      </c>
      <c r="D167" s="3">
        <v>11261</v>
      </c>
      <c r="E167" s="3">
        <v>8311</v>
      </c>
      <c r="F167" s="3">
        <v>4235</v>
      </c>
      <c r="G167" s="3">
        <v>48852</v>
      </c>
      <c r="H167" s="3">
        <v>84288</v>
      </c>
      <c r="I167" s="3">
        <v>58209</v>
      </c>
      <c r="J167" s="3">
        <v>77070</v>
      </c>
      <c r="K167" s="3">
        <v>89189</v>
      </c>
      <c r="L167" s="3">
        <v>49016</v>
      </c>
      <c r="M167" s="3">
        <v>55271</v>
      </c>
      <c r="N167" s="3">
        <v>41319</v>
      </c>
      <c r="O167" s="3">
        <v>21623</v>
      </c>
      <c r="P167" s="3">
        <v>7628</v>
      </c>
      <c r="Q167" s="3">
        <v>3809</v>
      </c>
      <c r="R167" s="3">
        <v>12531</v>
      </c>
      <c r="S167" s="3">
        <v>68694</v>
      </c>
      <c r="T167" s="3">
        <v>62614</v>
      </c>
      <c r="U167" s="3">
        <v>48897</v>
      </c>
      <c r="V167" s="3">
        <v>55821</v>
      </c>
      <c r="W167" s="3">
        <v>37398</v>
      </c>
      <c r="X167" s="3">
        <v>83373</v>
      </c>
      <c r="Y167" s="3">
        <v>57067</v>
      </c>
      <c r="Z167" s="3">
        <v>104229</v>
      </c>
      <c r="AA167" s="3">
        <v>71742</v>
      </c>
      <c r="AB167" s="3">
        <v>55311</v>
      </c>
      <c r="AC167" s="3">
        <v>36930</v>
      </c>
      <c r="AD167" s="3">
        <v>20506</v>
      </c>
      <c r="AE167">
        <v>44684</v>
      </c>
      <c r="AF167">
        <v>26701</v>
      </c>
      <c r="AG167" s="6">
        <v>28738</v>
      </c>
      <c r="AH167" s="3">
        <f t="shared" si="4"/>
        <v>1381112</v>
      </c>
    </row>
    <row r="168" spans="1:34" ht="12.75">
      <c r="A168" s="1" t="s">
        <v>167</v>
      </c>
      <c r="B168" s="3">
        <v>135</v>
      </c>
      <c r="C168" s="3">
        <v>87</v>
      </c>
      <c r="D168" s="3">
        <v>558</v>
      </c>
      <c r="E168" s="3">
        <v>29</v>
      </c>
      <c r="F168" s="3">
        <v>49</v>
      </c>
      <c r="G168" s="3">
        <v>709</v>
      </c>
      <c r="H168" s="3">
        <v>1761</v>
      </c>
      <c r="I168" s="3">
        <v>931</v>
      </c>
      <c r="J168" s="3">
        <v>1800</v>
      </c>
      <c r="K168" s="3">
        <v>376</v>
      </c>
      <c r="L168" s="3">
        <v>722</v>
      </c>
      <c r="M168" s="3">
        <v>701</v>
      </c>
      <c r="N168" s="3">
        <v>739</v>
      </c>
      <c r="O168" s="3">
        <v>278</v>
      </c>
      <c r="P168" s="3">
        <v>141</v>
      </c>
      <c r="Q168" s="3">
        <v>27</v>
      </c>
      <c r="R168" s="3">
        <v>524</v>
      </c>
      <c r="S168" s="3">
        <v>1295</v>
      </c>
      <c r="T168" s="3">
        <v>888</v>
      </c>
      <c r="U168" s="3">
        <v>970</v>
      </c>
      <c r="V168" s="4">
        <v>1131</v>
      </c>
      <c r="W168" s="12">
        <v>921</v>
      </c>
      <c r="X168" s="3">
        <v>470</v>
      </c>
      <c r="Y168" s="5">
        <v>618</v>
      </c>
      <c r="Z168" s="3">
        <v>1020</v>
      </c>
      <c r="AA168" s="3">
        <v>456</v>
      </c>
      <c r="AB168" s="3">
        <v>392</v>
      </c>
      <c r="AC168" s="3">
        <v>928</v>
      </c>
      <c r="AD168" s="3">
        <v>249</v>
      </c>
      <c r="AE168">
        <v>431</v>
      </c>
      <c r="AF168">
        <v>183</v>
      </c>
      <c r="AG168" s="6">
        <v>121</v>
      </c>
      <c r="AH168" s="3">
        <f t="shared" si="4"/>
        <v>19640</v>
      </c>
    </row>
    <row r="169" spans="1:34" ht="12.75">
      <c r="A169" s="1" t="s">
        <v>168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4">
        <v>1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12">
        <v>1</v>
      </c>
      <c r="X169" s="3">
        <v>1</v>
      </c>
      <c r="Y169" s="5">
        <v>1</v>
      </c>
      <c r="Z169" s="3">
        <v>0</v>
      </c>
      <c r="AA169" s="3">
        <v>0</v>
      </c>
      <c r="AB169" s="3">
        <v>0</v>
      </c>
      <c r="AC169" s="3">
        <v>0</v>
      </c>
      <c r="AD169" s="3">
        <v>1</v>
      </c>
      <c r="AE169">
        <v>0</v>
      </c>
      <c r="AF169">
        <v>5</v>
      </c>
      <c r="AG169" s="6">
        <v>0</v>
      </c>
      <c r="AH169" s="3">
        <f t="shared" si="4"/>
        <v>10</v>
      </c>
    </row>
    <row r="170" spans="1:34" ht="12.75">
      <c r="A170" s="1" t="s">
        <v>169</v>
      </c>
      <c r="B170" s="3">
        <v>529</v>
      </c>
      <c r="C170" s="3">
        <v>48</v>
      </c>
      <c r="D170" s="3">
        <v>147</v>
      </c>
      <c r="E170" s="3">
        <v>56</v>
      </c>
      <c r="F170" s="3">
        <v>16</v>
      </c>
      <c r="G170" s="3">
        <v>1864</v>
      </c>
      <c r="H170" s="3">
        <v>2450</v>
      </c>
      <c r="I170" s="3">
        <v>1533</v>
      </c>
      <c r="J170" s="3">
        <v>1877</v>
      </c>
      <c r="K170" s="3">
        <v>754</v>
      </c>
      <c r="L170" s="3">
        <v>1545</v>
      </c>
      <c r="M170" s="3">
        <v>1182</v>
      </c>
      <c r="N170" s="3">
        <v>1150</v>
      </c>
      <c r="O170" s="3">
        <v>622</v>
      </c>
      <c r="P170" s="3">
        <v>215</v>
      </c>
      <c r="Q170" s="3">
        <v>58</v>
      </c>
      <c r="R170" s="3">
        <v>360</v>
      </c>
      <c r="S170" s="3">
        <v>737</v>
      </c>
      <c r="T170" s="4">
        <v>3173</v>
      </c>
      <c r="U170" s="4">
        <v>817</v>
      </c>
      <c r="V170" s="3">
        <v>605</v>
      </c>
      <c r="W170" s="12">
        <v>1075</v>
      </c>
      <c r="X170" s="3">
        <v>1475</v>
      </c>
      <c r="Y170" s="5">
        <v>435</v>
      </c>
      <c r="Z170" s="3">
        <v>1774</v>
      </c>
      <c r="AA170" s="3">
        <v>653</v>
      </c>
      <c r="AB170" s="3">
        <v>1042</v>
      </c>
      <c r="AC170" s="3">
        <v>551</v>
      </c>
      <c r="AD170" s="3">
        <v>1023</v>
      </c>
      <c r="AE170">
        <v>774</v>
      </c>
      <c r="AF170">
        <v>464</v>
      </c>
      <c r="AG170" s="6">
        <v>181</v>
      </c>
      <c r="AH170" s="3">
        <f t="shared" si="4"/>
        <v>29185</v>
      </c>
    </row>
    <row r="171" spans="1:34" ht="12.75">
      <c r="A171" s="1" t="s">
        <v>170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4">
        <v>2</v>
      </c>
      <c r="H171" s="3">
        <v>2</v>
      </c>
      <c r="I171" s="3">
        <v>0</v>
      </c>
      <c r="J171" s="3">
        <v>0</v>
      </c>
      <c r="K171" s="4">
        <v>1</v>
      </c>
      <c r="L171" s="3">
        <v>0</v>
      </c>
      <c r="M171" s="3">
        <v>0</v>
      </c>
      <c r="N171" s="3">
        <v>0</v>
      </c>
      <c r="O171" s="3">
        <v>1</v>
      </c>
      <c r="P171" s="3">
        <v>0</v>
      </c>
      <c r="Q171" s="3">
        <v>0</v>
      </c>
      <c r="R171" s="3">
        <v>0</v>
      </c>
      <c r="S171" s="3">
        <v>1</v>
      </c>
      <c r="T171" s="3">
        <v>0</v>
      </c>
      <c r="U171" s="3">
        <v>0</v>
      </c>
      <c r="V171" s="3">
        <v>0</v>
      </c>
      <c r="W171" s="12">
        <v>0</v>
      </c>
      <c r="X171" s="3">
        <v>0</v>
      </c>
      <c r="Y171" s="5">
        <v>0</v>
      </c>
      <c r="Z171" s="3">
        <v>1</v>
      </c>
      <c r="AA171" s="3">
        <v>1</v>
      </c>
      <c r="AB171" s="3">
        <v>1</v>
      </c>
      <c r="AC171" s="3">
        <v>0</v>
      </c>
      <c r="AD171" s="3">
        <v>0</v>
      </c>
      <c r="AE171">
        <v>2</v>
      </c>
      <c r="AF171">
        <v>1</v>
      </c>
      <c r="AG171" s="6">
        <v>0</v>
      </c>
      <c r="AH171" s="3">
        <f t="shared" si="4"/>
        <v>13</v>
      </c>
    </row>
    <row r="172" spans="1:34" ht="12.75">
      <c r="A172" s="1" t="s">
        <v>171</v>
      </c>
      <c r="B172" s="3">
        <v>0</v>
      </c>
      <c r="C172" s="3">
        <v>0</v>
      </c>
      <c r="D172" s="3">
        <v>1</v>
      </c>
      <c r="E172" s="3">
        <v>3</v>
      </c>
      <c r="F172" s="3">
        <v>2</v>
      </c>
      <c r="G172" s="3">
        <v>11</v>
      </c>
      <c r="H172" s="3">
        <v>8</v>
      </c>
      <c r="I172" s="3">
        <v>25</v>
      </c>
      <c r="J172" s="3">
        <v>100</v>
      </c>
      <c r="K172" s="3">
        <v>133</v>
      </c>
      <c r="L172" s="3">
        <v>116</v>
      </c>
      <c r="M172" s="3">
        <v>307</v>
      </c>
      <c r="N172" s="3">
        <v>174</v>
      </c>
      <c r="O172" s="3">
        <v>95</v>
      </c>
      <c r="P172" s="3">
        <v>50</v>
      </c>
      <c r="Q172" s="4">
        <v>31</v>
      </c>
      <c r="R172" s="4">
        <v>64</v>
      </c>
      <c r="S172" s="3">
        <v>224</v>
      </c>
      <c r="T172" s="4">
        <v>550</v>
      </c>
      <c r="U172" s="4">
        <v>452</v>
      </c>
      <c r="V172" s="3">
        <v>20</v>
      </c>
      <c r="W172" s="13">
        <v>533</v>
      </c>
      <c r="X172" s="4">
        <v>786</v>
      </c>
      <c r="Y172" s="5">
        <v>164</v>
      </c>
      <c r="Z172" s="3">
        <v>161</v>
      </c>
      <c r="AA172" s="3">
        <v>352</v>
      </c>
      <c r="AB172" s="3">
        <v>201</v>
      </c>
      <c r="AC172" s="3">
        <v>407</v>
      </c>
      <c r="AD172" s="3">
        <v>343</v>
      </c>
      <c r="AE172">
        <v>247</v>
      </c>
      <c r="AF172">
        <v>273</v>
      </c>
      <c r="AG172" s="6">
        <v>123</v>
      </c>
      <c r="AH172" s="3">
        <f t="shared" si="4"/>
        <v>5956</v>
      </c>
    </row>
    <row r="173" spans="1:34" ht="12.75">
      <c r="A173" s="1" t="s">
        <v>172</v>
      </c>
      <c r="B173" s="3">
        <v>16</v>
      </c>
      <c r="C173" s="3">
        <v>7</v>
      </c>
      <c r="D173" s="3">
        <v>3</v>
      </c>
      <c r="E173" s="3">
        <v>1</v>
      </c>
      <c r="F173" s="3">
        <v>3</v>
      </c>
      <c r="G173" s="3">
        <v>18</v>
      </c>
      <c r="H173" s="3">
        <v>78</v>
      </c>
      <c r="I173" s="3">
        <v>242</v>
      </c>
      <c r="J173" s="3">
        <v>933</v>
      </c>
      <c r="K173" s="3">
        <v>440</v>
      </c>
      <c r="L173" s="3">
        <v>403</v>
      </c>
      <c r="M173" s="3">
        <v>639</v>
      </c>
      <c r="N173" s="3">
        <v>831</v>
      </c>
      <c r="O173" s="3">
        <v>325</v>
      </c>
      <c r="P173" s="3">
        <v>55</v>
      </c>
      <c r="Q173" s="3">
        <v>106</v>
      </c>
      <c r="R173" s="4">
        <v>438</v>
      </c>
      <c r="S173" s="3">
        <v>1235</v>
      </c>
      <c r="T173" s="4">
        <v>5885</v>
      </c>
      <c r="U173" s="4">
        <v>528</v>
      </c>
      <c r="V173" s="3">
        <v>226</v>
      </c>
      <c r="W173" s="13">
        <v>771</v>
      </c>
      <c r="X173" s="4">
        <v>2292</v>
      </c>
      <c r="Y173" s="5">
        <v>1041</v>
      </c>
      <c r="Z173" s="3">
        <v>527</v>
      </c>
      <c r="AA173" s="3">
        <v>3112</v>
      </c>
      <c r="AB173" s="3">
        <v>1727</v>
      </c>
      <c r="AC173" s="3">
        <v>7597</v>
      </c>
      <c r="AD173" s="3">
        <v>3208</v>
      </c>
      <c r="AE173">
        <v>1403</v>
      </c>
      <c r="AF173">
        <v>3232</v>
      </c>
      <c r="AG173" s="6">
        <v>814</v>
      </c>
      <c r="AH173" s="3">
        <f t="shared" si="4"/>
        <v>38136</v>
      </c>
    </row>
    <row r="174" spans="1:34" ht="12.75">
      <c r="A174" s="1" t="s">
        <v>173</v>
      </c>
      <c r="B174" s="3">
        <v>1</v>
      </c>
      <c r="C174" s="3">
        <v>2</v>
      </c>
      <c r="D174" s="3">
        <v>0</v>
      </c>
      <c r="E174" s="3">
        <v>0</v>
      </c>
      <c r="F174" s="3">
        <v>2</v>
      </c>
      <c r="G174" s="3">
        <v>34</v>
      </c>
      <c r="H174" s="3">
        <v>10</v>
      </c>
      <c r="I174" s="3">
        <v>14</v>
      </c>
      <c r="J174" s="3">
        <v>5</v>
      </c>
      <c r="K174" s="3">
        <v>23</v>
      </c>
      <c r="L174" s="3">
        <v>5</v>
      </c>
      <c r="M174" s="3">
        <v>115</v>
      </c>
      <c r="N174" s="3">
        <v>26</v>
      </c>
      <c r="O174" s="3">
        <v>12</v>
      </c>
      <c r="P174" s="3">
        <v>3</v>
      </c>
      <c r="Q174" s="4">
        <v>56</v>
      </c>
      <c r="R174" s="4">
        <v>16</v>
      </c>
      <c r="S174" s="3">
        <v>19</v>
      </c>
      <c r="T174" s="4">
        <v>80</v>
      </c>
      <c r="U174" s="4">
        <v>8</v>
      </c>
      <c r="V174" s="3">
        <v>5</v>
      </c>
      <c r="W174" s="12">
        <v>22</v>
      </c>
      <c r="X174" s="4">
        <v>37</v>
      </c>
      <c r="Y174" s="5">
        <v>23</v>
      </c>
      <c r="Z174" s="3">
        <v>204</v>
      </c>
      <c r="AA174" s="3">
        <v>31</v>
      </c>
      <c r="AB174" s="3">
        <v>28</v>
      </c>
      <c r="AC174" s="3">
        <v>17</v>
      </c>
      <c r="AD174" s="3">
        <v>26</v>
      </c>
      <c r="AE174">
        <v>8</v>
      </c>
      <c r="AF174">
        <v>33</v>
      </c>
      <c r="AG174" s="6">
        <v>45</v>
      </c>
      <c r="AH174" s="3">
        <f t="shared" si="4"/>
        <v>910</v>
      </c>
    </row>
    <row r="175" spans="1:34" ht="12.75">
      <c r="A175" s="1" t="s">
        <v>174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1</v>
      </c>
      <c r="H175" s="3">
        <v>1</v>
      </c>
      <c r="I175" s="4">
        <v>1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1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12">
        <v>0</v>
      </c>
      <c r="X175" s="3">
        <v>0</v>
      </c>
      <c r="Y175" s="5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>
        <v>0</v>
      </c>
      <c r="AF175">
        <v>0</v>
      </c>
      <c r="AG175" s="6">
        <v>0</v>
      </c>
      <c r="AH175" s="3">
        <f t="shared" si="4"/>
        <v>4</v>
      </c>
    </row>
    <row r="176" spans="1:34" ht="12.75">
      <c r="A176" s="1" t="s">
        <v>175</v>
      </c>
      <c r="B176" s="3">
        <v>0</v>
      </c>
      <c r="C176" s="3">
        <v>1</v>
      </c>
      <c r="D176" s="3">
        <v>9</v>
      </c>
      <c r="E176" s="3">
        <v>0</v>
      </c>
      <c r="F176" s="3">
        <v>0</v>
      </c>
      <c r="G176" s="3">
        <v>0</v>
      </c>
      <c r="H176" s="4">
        <v>2</v>
      </c>
      <c r="I176" s="3">
        <v>0</v>
      </c>
      <c r="J176" s="3">
        <v>3</v>
      </c>
      <c r="K176" s="3">
        <v>0</v>
      </c>
      <c r="L176" s="3">
        <v>0</v>
      </c>
      <c r="M176" s="3">
        <v>2</v>
      </c>
      <c r="N176" s="3">
        <v>0</v>
      </c>
      <c r="O176" s="3">
        <v>6</v>
      </c>
      <c r="P176" s="3">
        <v>2</v>
      </c>
      <c r="Q176" s="3">
        <v>2</v>
      </c>
      <c r="R176" s="4">
        <v>13</v>
      </c>
      <c r="S176" s="3">
        <v>9</v>
      </c>
      <c r="T176" s="4">
        <v>651</v>
      </c>
      <c r="U176" s="4">
        <v>147</v>
      </c>
      <c r="V176" s="3">
        <v>16</v>
      </c>
      <c r="W176" s="13">
        <v>11</v>
      </c>
      <c r="X176" s="3">
        <v>1</v>
      </c>
      <c r="Y176" s="5">
        <v>97</v>
      </c>
      <c r="Z176" s="3">
        <v>201</v>
      </c>
      <c r="AA176" s="3">
        <v>38</v>
      </c>
      <c r="AB176" s="3">
        <v>26</v>
      </c>
      <c r="AC176" s="3">
        <v>22</v>
      </c>
      <c r="AD176" s="3">
        <v>0</v>
      </c>
      <c r="AE176">
        <v>24</v>
      </c>
      <c r="AF176">
        <v>6</v>
      </c>
      <c r="AG176" s="6">
        <v>9</v>
      </c>
      <c r="AH176" s="3">
        <f t="shared" si="4"/>
        <v>1298</v>
      </c>
    </row>
    <row r="177" spans="1:34" ht="12.75">
      <c r="A177" s="1" t="s">
        <v>176</v>
      </c>
      <c r="B177" s="3">
        <v>0</v>
      </c>
      <c r="C177" s="3">
        <v>0</v>
      </c>
      <c r="D177" s="3">
        <v>1</v>
      </c>
      <c r="E177" s="3">
        <v>0</v>
      </c>
      <c r="F177" s="3">
        <v>0</v>
      </c>
      <c r="G177" s="3">
        <v>2</v>
      </c>
      <c r="H177" s="3">
        <v>4</v>
      </c>
      <c r="I177" s="3">
        <v>3</v>
      </c>
      <c r="J177" s="3">
        <v>8</v>
      </c>
      <c r="K177" s="3">
        <v>4</v>
      </c>
      <c r="L177" s="3">
        <v>0</v>
      </c>
      <c r="M177" s="3">
        <v>4</v>
      </c>
      <c r="N177" s="3">
        <v>3</v>
      </c>
      <c r="O177" s="3">
        <v>1</v>
      </c>
      <c r="P177" s="3">
        <v>1</v>
      </c>
      <c r="Q177" s="3">
        <v>1</v>
      </c>
      <c r="R177" s="4">
        <v>1</v>
      </c>
      <c r="S177" s="4">
        <v>8</v>
      </c>
      <c r="T177" s="3">
        <v>14</v>
      </c>
      <c r="U177" s="3">
        <v>8</v>
      </c>
      <c r="V177" s="3">
        <v>1</v>
      </c>
      <c r="W177" s="13">
        <v>2</v>
      </c>
      <c r="X177" s="3">
        <v>1</v>
      </c>
      <c r="Y177" s="5">
        <v>3</v>
      </c>
      <c r="Z177" s="3">
        <v>4</v>
      </c>
      <c r="AA177" s="3">
        <v>0</v>
      </c>
      <c r="AB177" s="3">
        <v>0</v>
      </c>
      <c r="AC177" s="3">
        <v>0</v>
      </c>
      <c r="AD177" s="3">
        <v>0</v>
      </c>
      <c r="AE177">
        <v>2</v>
      </c>
      <c r="AF177">
        <v>0</v>
      </c>
      <c r="AG177" s="6">
        <v>0</v>
      </c>
      <c r="AH177" s="3">
        <f t="shared" si="4"/>
        <v>76</v>
      </c>
    </row>
    <row r="178" spans="1:34" ht="12.75">
      <c r="A178" s="1" t="s">
        <v>177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12">
        <v>0</v>
      </c>
      <c r="X178" s="3">
        <v>0</v>
      </c>
      <c r="Y178" s="5">
        <v>0</v>
      </c>
      <c r="Z178" s="3">
        <v>0</v>
      </c>
      <c r="AA178" s="3">
        <v>0</v>
      </c>
      <c r="AB178" s="3">
        <v>1</v>
      </c>
      <c r="AC178" s="3">
        <v>1</v>
      </c>
      <c r="AD178" s="3">
        <v>0</v>
      </c>
      <c r="AE178">
        <v>0</v>
      </c>
      <c r="AF178">
        <v>0</v>
      </c>
      <c r="AG178" s="6">
        <v>0</v>
      </c>
      <c r="AH178" s="3">
        <f t="shared" si="4"/>
        <v>2</v>
      </c>
    </row>
    <row r="179" spans="1:34" ht="12.75">
      <c r="A179" s="1" t="s">
        <v>178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12">
        <v>0</v>
      </c>
      <c r="K179" s="12">
        <v>0</v>
      </c>
      <c r="L179" s="13">
        <v>1</v>
      </c>
      <c r="M179" s="4">
        <v>1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4">
        <v>1</v>
      </c>
      <c r="V179" s="3">
        <v>0</v>
      </c>
      <c r="W179" s="12">
        <v>0</v>
      </c>
      <c r="X179" s="3">
        <v>0</v>
      </c>
      <c r="Y179" s="5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>
        <v>0</v>
      </c>
      <c r="AF179">
        <v>0</v>
      </c>
      <c r="AG179" s="6">
        <v>0</v>
      </c>
      <c r="AH179" s="3">
        <f t="shared" si="4"/>
        <v>3</v>
      </c>
    </row>
    <row r="180" spans="1:34" ht="12.75">
      <c r="A180" s="1" t="s">
        <v>179</v>
      </c>
      <c r="B180" s="3">
        <v>0</v>
      </c>
      <c r="C180" s="3">
        <v>0</v>
      </c>
      <c r="D180" s="3">
        <v>0</v>
      </c>
      <c r="E180" s="3">
        <v>0</v>
      </c>
      <c r="F180" s="3">
        <v>1</v>
      </c>
      <c r="G180" s="3">
        <v>1</v>
      </c>
      <c r="H180" s="3">
        <v>1</v>
      </c>
      <c r="I180" s="3">
        <v>7</v>
      </c>
      <c r="J180" s="13">
        <v>2</v>
      </c>
      <c r="K180" s="12">
        <v>0</v>
      </c>
      <c r="L180" s="13">
        <v>3</v>
      </c>
      <c r="M180" s="3">
        <v>0</v>
      </c>
      <c r="N180" s="4">
        <v>1</v>
      </c>
      <c r="O180" s="3">
        <v>1</v>
      </c>
      <c r="P180" s="3">
        <v>0</v>
      </c>
      <c r="Q180" s="3">
        <v>0</v>
      </c>
      <c r="R180" s="3">
        <v>0</v>
      </c>
      <c r="S180" s="3">
        <v>1</v>
      </c>
      <c r="T180" s="3">
        <v>2</v>
      </c>
      <c r="U180" s="4">
        <v>3</v>
      </c>
      <c r="V180" s="4">
        <v>4</v>
      </c>
      <c r="W180" s="12">
        <v>2</v>
      </c>
      <c r="X180" s="3">
        <v>1</v>
      </c>
      <c r="Y180" s="5">
        <v>3</v>
      </c>
      <c r="Z180" s="3">
        <v>3</v>
      </c>
      <c r="AA180" s="3">
        <v>0</v>
      </c>
      <c r="AB180" s="3">
        <v>0</v>
      </c>
      <c r="AC180" s="3">
        <v>0</v>
      </c>
      <c r="AD180" s="3">
        <v>0</v>
      </c>
      <c r="AE180">
        <v>0</v>
      </c>
      <c r="AF180">
        <v>0</v>
      </c>
      <c r="AG180" s="6">
        <v>0</v>
      </c>
      <c r="AH180" s="3">
        <f t="shared" si="4"/>
        <v>36</v>
      </c>
    </row>
    <row r="181" spans="1:34" ht="12.75">
      <c r="A181" s="1" t="s">
        <v>180</v>
      </c>
      <c r="B181" s="3">
        <v>0</v>
      </c>
      <c r="C181" s="3">
        <v>0</v>
      </c>
      <c r="D181" s="3">
        <v>3</v>
      </c>
      <c r="E181" s="3">
        <v>0</v>
      </c>
      <c r="F181" s="3">
        <v>0</v>
      </c>
      <c r="G181" s="3">
        <v>2</v>
      </c>
      <c r="H181" s="3">
        <v>4</v>
      </c>
      <c r="I181" s="4">
        <v>4</v>
      </c>
      <c r="J181" s="13">
        <v>1</v>
      </c>
      <c r="K181" s="13">
        <v>1</v>
      </c>
      <c r="L181" s="13">
        <v>2</v>
      </c>
      <c r="M181" s="3">
        <v>0</v>
      </c>
      <c r="N181" s="3">
        <v>4</v>
      </c>
      <c r="O181" s="3">
        <v>0</v>
      </c>
      <c r="P181" s="3">
        <v>0</v>
      </c>
      <c r="Q181" s="3">
        <v>0</v>
      </c>
      <c r="R181" s="3">
        <v>0</v>
      </c>
      <c r="S181" s="3">
        <v>4</v>
      </c>
      <c r="T181" s="4">
        <v>22</v>
      </c>
      <c r="U181" s="4">
        <v>18</v>
      </c>
      <c r="V181" s="4">
        <v>13</v>
      </c>
      <c r="W181" s="12">
        <v>5</v>
      </c>
      <c r="X181" s="3">
        <v>11</v>
      </c>
      <c r="Y181" s="5">
        <v>11</v>
      </c>
      <c r="Z181" s="3">
        <v>1</v>
      </c>
      <c r="AA181" s="3">
        <v>3</v>
      </c>
      <c r="AB181" s="3">
        <v>1</v>
      </c>
      <c r="AC181" s="3">
        <v>0</v>
      </c>
      <c r="AD181" s="3">
        <v>4</v>
      </c>
      <c r="AE181">
        <v>1</v>
      </c>
      <c r="AF181">
        <v>4</v>
      </c>
      <c r="AG181" s="6">
        <v>3</v>
      </c>
      <c r="AH181" s="3">
        <f t="shared" si="4"/>
        <v>122</v>
      </c>
    </row>
    <row r="182" spans="1:34" ht="12.75">
      <c r="A182" s="1" t="s">
        <v>181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13">
        <v>1</v>
      </c>
      <c r="K182" s="12">
        <v>0</v>
      </c>
      <c r="L182" s="12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11">
        <v>1</v>
      </c>
      <c r="X182" s="3">
        <v>0</v>
      </c>
      <c r="Y182" s="5">
        <v>0</v>
      </c>
      <c r="Z182" s="3">
        <v>0</v>
      </c>
      <c r="AA182" s="4">
        <v>2</v>
      </c>
      <c r="AB182" s="3">
        <v>0</v>
      </c>
      <c r="AC182" s="3">
        <v>0</v>
      </c>
      <c r="AD182" s="3">
        <v>1</v>
      </c>
      <c r="AE182">
        <v>0</v>
      </c>
      <c r="AF182">
        <v>0</v>
      </c>
      <c r="AG182" s="6">
        <v>0</v>
      </c>
      <c r="AH182" s="3">
        <f t="shared" si="4"/>
        <v>5</v>
      </c>
    </row>
    <row r="183" spans="1:34" ht="12.75">
      <c r="A183" s="1" t="s">
        <v>182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4">
        <v>3</v>
      </c>
      <c r="J183" s="12">
        <v>0</v>
      </c>
      <c r="K183" s="12">
        <v>0</v>
      </c>
      <c r="L183" s="12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12">
        <v>0</v>
      </c>
      <c r="X183" s="3">
        <v>0</v>
      </c>
      <c r="Y183" s="5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1</v>
      </c>
      <c r="AE183">
        <v>0</v>
      </c>
      <c r="AF183">
        <v>0</v>
      </c>
      <c r="AG183" s="6">
        <v>0</v>
      </c>
      <c r="AH183" s="3">
        <f t="shared" si="4"/>
        <v>4</v>
      </c>
    </row>
    <row r="184" spans="1:34" ht="12.75">
      <c r="A184" s="1" t="s">
        <v>183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12">
        <v>0</v>
      </c>
      <c r="K184" s="12">
        <v>0</v>
      </c>
      <c r="L184" s="12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12">
        <v>0</v>
      </c>
      <c r="X184" s="3">
        <v>0</v>
      </c>
      <c r="Y184" s="5">
        <v>0</v>
      </c>
      <c r="Z184" s="3">
        <v>0</v>
      </c>
      <c r="AA184" s="3">
        <v>0</v>
      </c>
      <c r="AB184" s="3">
        <v>0</v>
      </c>
      <c r="AC184" s="3">
        <v>1</v>
      </c>
      <c r="AD184" s="3">
        <v>0</v>
      </c>
      <c r="AE184">
        <v>0</v>
      </c>
      <c r="AF184">
        <v>0</v>
      </c>
      <c r="AG184" s="6">
        <v>0</v>
      </c>
      <c r="AH184" s="3">
        <f t="shared" si="4"/>
        <v>1</v>
      </c>
    </row>
    <row r="185" spans="1:34" ht="12.75">
      <c r="A185" s="1" t="s">
        <v>184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12">
        <v>0</v>
      </c>
      <c r="K185" s="12">
        <v>0</v>
      </c>
      <c r="L185" s="12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1</v>
      </c>
      <c r="T185" s="3">
        <v>0</v>
      </c>
      <c r="U185" s="3">
        <v>0</v>
      </c>
      <c r="V185" s="3">
        <v>0</v>
      </c>
      <c r="W185" s="12">
        <v>0</v>
      </c>
      <c r="X185" s="3">
        <v>0</v>
      </c>
      <c r="Y185" s="5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>
        <v>0</v>
      </c>
      <c r="AF185">
        <v>0</v>
      </c>
      <c r="AG185" s="6">
        <v>0</v>
      </c>
      <c r="AH185" s="3">
        <f t="shared" si="4"/>
        <v>1</v>
      </c>
    </row>
    <row r="186" spans="1:34" ht="12.75">
      <c r="A186" s="1" t="s">
        <v>185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12">
        <v>0</v>
      </c>
      <c r="K186" s="12">
        <v>0</v>
      </c>
      <c r="L186" s="12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12">
        <v>0</v>
      </c>
      <c r="X186" s="3">
        <v>0</v>
      </c>
      <c r="Y186" s="5">
        <v>0</v>
      </c>
      <c r="Z186" s="3">
        <v>0</v>
      </c>
      <c r="AA186" s="3">
        <v>0</v>
      </c>
      <c r="AB186" s="3">
        <v>0</v>
      </c>
      <c r="AC186" s="3">
        <v>2</v>
      </c>
      <c r="AD186" s="3">
        <v>0</v>
      </c>
      <c r="AE186">
        <v>0</v>
      </c>
      <c r="AF186">
        <v>0</v>
      </c>
      <c r="AG186" s="6">
        <v>0</v>
      </c>
      <c r="AH186" s="3">
        <f t="shared" si="4"/>
        <v>2</v>
      </c>
    </row>
    <row r="187" spans="1:34" ht="12.75">
      <c r="A187" s="1" t="s">
        <v>186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1</v>
      </c>
      <c r="J187" s="13">
        <v>2</v>
      </c>
      <c r="K187" s="13">
        <v>1</v>
      </c>
      <c r="L187" s="12">
        <v>0</v>
      </c>
      <c r="M187" s="4">
        <v>2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12">
        <v>0</v>
      </c>
      <c r="X187" s="4">
        <v>12</v>
      </c>
      <c r="Y187" s="5">
        <v>5</v>
      </c>
      <c r="Z187" s="3">
        <v>7</v>
      </c>
      <c r="AA187" s="3">
        <v>81</v>
      </c>
      <c r="AB187" s="3">
        <v>93</v>
      </c>
      <c r="AC187" s="3">
        <v>114</v>
      </c>
      <c r="AD187" s="3">
        <v>60</v>
      </c>
      <c r="AE187">
        <v>256</v>
      </c>
      <c r="AF187">
        <v>124</v>
      </c>
      <c r="AG187" s="6">
        <v>63</v>
      </c>
      <c r="AH187" s="3">
        <f t="shared" si="4"/>
        <v>821</v>
      </c>
    </row>
    <row r="188" spans="1:34" ht="12.75">
      <c r="A188" s="1" t="s">
        <v>187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1</v>
      </c>
      <c r="I188" s="4">
        <v>1</v>
      </c>
      <c r="J188" s="13">
        <v>1</v>
      </c>
      <c r="K188" s="13">
        <v>2</v>
      </c>
      <c r="L188" s="13">
        <v>1</v>
      </c>
      <c r="M188" s="4">
        <v>1</v>
      </c>
      <c r="N188" s="4">
        <v>1</v>
      </c>
      <c r="O188" s="4">
        <v>3</v>
      </c>
      <c r="P188" s="4">
        <v>2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12">
        <v>0</v>
      </c>
      <c r="X188" s="3">
        <v>0</v>
      </c>
      <c r="Y188" s="5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>
        <v>0</v>
      </c>
      <c r="AF188">
        <v>2</v>
      </c>
      <c r="AG188" s="6">
        <v>0</v>
      </c>
      <c r="AH188" s="3">
        <f t="shared" si="4"/>
        <v>15</v>
      </c>
    </row>
    <row r="189" spans="1:34" ht="12.75">
      <c r="A189" s="1" t="s">
        <v>188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12">
        <v>0</v>
      </c>
      <c r="K189" s="12">
        <v>0</v>
      </c>
      <c r="L189" s="12">
        <v>0</v>
      </c>
      <c r="M189" s="3">
        <v>0</v>
      </c>
      <c r="N189" s="3">
        <v>0</v>
      </c>
      <c r="O189" s="4">
        <v>1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12">
        <v>0</v>
      </c>
      <c r="X189" s="3">
        <v>0</v>
      </c>
      <c r="Y189" s="5">
        <v>1</v>
      </c>
      <c r="Z189" s="3">
        <v>2</v>
      </c>
      <c r="AA189" s="3">
        <v>2</v>
      </c>
      <c r="AB189" s="3">
        <v>3</v>
      </c>
      <c r="AC189" s="3">
        <v>5</v>
      </c>
      <c r="AD189" s="3">
        <v>2</v>
      </c>
      <c r="AE189">
        <v>4</v>
      </c>
      <c r="AF189">
        <v>5</v>
      </c>
      <c r="AG189" s="6">
        <v>3</v>
      </c>
      <c r="AH189" s="3">
        <f t="shared" si="4"/>
        <v>28</v>
      </c>
    </row>
    <row r="190" spans="1:34" ht="12.75">
      <c r="A190" s="1" t="s">
        <v>189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4">
        <v>1</v>
      </c>
      <c r="I190" s="4">
        <v>1</v>
      </c>
      <c r="J190" s="13">
        <v>2</v>
      </c>
      <c r="K190" s="13">
        <v>1</v>
      </c>
      <c r="L190" s="13">
        <v>1</v>
      </c>
      <c r="M190" s="4">
        <v>2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1</v>
      </c>
      <c r="U190" s="3">
        <v>0</v>
      </c>
      <c r="V190" s="3">
        <v>0</v>
      </c>
      <c r="W190" s="11">
        <v>3</v>
      </c>
      <c r="X190" s="4">
        <v>7</v>
      </c>
      <c r="Y190" s="5">
        <v>1</v>
      </c>
      <c r="Z190" s="3">
        <v>17</v>
      </c>
      <c r="AA190" s="3">
        <v>18</v>
      </c>
      <c r="AB190" s="3">
        <v>14</v>
      </c>
      <c r="AC190" s="3">
        <v>15</v>
      </c>
      <c r="AD190" s="3">
        <v>14</v>
      </c>
      <c r="AE190">
        <v>17</v>
      </c>
      <c r="AF190">
        <v>26</v>
      </c>
      <c r="AG190" s="6">
        <v>13</v>
      </c>
      <c r="AH190" s="3">
        <f aca="true" t="shared" si="5" ref="AH190:AH196">SUM(B190:AG190)</f>
        <v>154</v>
      </c>
    </row>
    <row r="191" spans="1:34" ht="12.75">
      <c r="A191" s="1" t="s">
        <v>190</v>
      </c>
      <c r="B191" s="14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2</v>
      </c>
      <c r="I191" s="14">
        <v>0</v>
      </c>
      <c r="J191" s="12">
        <v>3</v>
      </c>
      <c r="K191" s="12">
        <v>1</v>
      </c>
      <c r="L191" s="14">
        <v>2</v>
      </c>
      <c r="M191" s="14">
        <v>1</v>
      </c>
      <c r="N191" s="14">
        <v>2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2">
        <v>0</v>
      </c>
      <c r="Z191" s="3">
        <v>3</v>
      </c>
      <c r="AA191" s="3">
        <v>0</v>
      </c>
      <c r="AB191" s="3">
        <v>2</v>
      </c>
      <c r="AC191" s="3">
        <v>1</v>
      </c>
      <c r="AD191" s="3">
        <v>2</v>
      </c>
      <c r="AE191" s="3">
        <v>0</v>
      </c>
      <c r="AF191" s="3">
        <v>1</v>
      </c>
      <c r="AG191" s="6">
        <v>0</v>
      </c>
      <c r="AH191" s="3">
        <f t="shared" si="5"/>
        <v>20</v>
      </c>
    </row>
    <row r="192" spans="1:34" ht="12.7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>
        <f t="shared" si="5"/>
        <v>0</v>
      </c>
    </row>
    <row r="193" spans="1:34" ht="12.7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>
        <f t="shared" si="5"/>
        <v>0</v>
      </c>
    </row>
    <row r="194" spans="1:34" ht="12.75">
      <c r="A194" s="1" t="s">
        <v>191</v>
      </c>
      <c r="B194" s="3">
        <v>25</v>
      </c>
      <c r="C194" s="3">
        <v>25</v>
      </c>
      <c r="D194" s="3">
        <v>55</v>
      </c>
      <c r="E194" s="3">
        <v>32</v>
      </c>
      <c r="F194" s="3">
        <v>80</v>
      </c>
      <c r="G194" s="3">
        <v>517</v>
      </c>
      <c r="H194" s="3">
        <v>617</v>
      </c>
      <c r="I194" s="3">
        <v>401</v>
      </c>
      <c r="J194" s="3">
        <v>462</v>
      </c>
      <c r="K194" s="3">
        <v>374</v>
      </c>
      <c r="L194" s="3">
        <v>307</v>
      </c>
      <c r="M194" s="3">
        <v>505</v>
      </c>
      <c r="N194" s="3">
        <v>439</v>
      </c>
      <c r="O194" s="3">
        <v>229</v>
      </c>
      <c r="P194" s="3">
        <v>117</v>
      </c>
      <c r="Q194" s="3">
        <v>25</v>
      </c>
      <c r="R194" s="4">
        <v>206</v>
      </c>
      <c r="S194" s="3">
        <v>523</v>
      </c>
      <c r="T194" s="4">
        <v>965</v>
      </c>
      <c r="U194" s="3">
        <v>1001</v>
      </c>
      <c r="V194" s="4">
        <v>125</v>
      </c>
      <c r="W194" s="3">
        <v>359</v>
      </c>
      <c r="X194" s="3">
        <v>611</v>
      </c>
      <c r="Y194" s="3">
        <v>623</v>
      </c>
      <c r="Z194" s="3">
        <v>1434</v>
      </c>
      <c r="AA194" s="3">
        <v>650</v>
      </c>
      <c r="AB194" s="3">
        <v>634</v>
      </c>
      <c r="AC194" s="3">
        <v>574</v>
      </c>
      <c r="AD194" s="3">
        <v>334</v>
      </c>
      <c r="AE194" s="3">
        <v>642</v>
      </c>
      <c r="AF194" s="3">
        <v>536</v>
      </c>
      <c r="AG194" s="3"/>
      <c r="AH194" s="3">
        <f t="shared" si="5"/>
        <v>13427</v>
      </c>
    </row>
    <row r="195" spans="1:34" ht="12.75">
      <c r="A195" s="1" t="s">
        <v>192</v>
      </c>
      <c r="B195" s="3">
        <v>24</v>
      </c>
      <c r="C195" s="3">
        <v>121</v>
      </c>
      <c r="D195" s="3">
        <v>145</v>
      </c>
      <c r="E195" s="3">
        <v>192</v>
      </c>
      <c r="F195" s="3">
        <v>96</v>
      </c>
      <c r="G195" s="3">
        <v>654</v>
      </c>
      <c r="H195" s="3">
        <v>802</v>
      </c>
      <c r="I195" s="3">
        <v>622</v>
      </c>
      <c r="J195" s="3">
        <v>629</v>
      </c>
      <c r="K195" s="3">
        <v>563</v>
      </c>
      <c r="L195" s="3">
        <v>515</v>
      </c>
      <c r="M195" s="3">
        <v>777</v>
      </c>
      <c r="N195" s="3">
        <v>386</v>
      </c>
      <c r="O195" s="3">
        <v>261</v>
      </c>
      <c r="P195" s="3">
        <v>138</v>
      </c>
      <c r="Q195" s="4">
        <v>202</v>
      </c>
      <c r="R195" s="4">
        <v>473</v>
      </c>
      <c r="S195" s="4">
        <v>1045</v>
      </c>
      <c r="T195" s="4">
        <v>908</v>
      </c>
      <c r="U195" s="4">
        <v>832</v>
      </c>
      <c r="V195" s="4">
        <v>706</v>
      </c>
      <c r="W195" s="3">
        <v>627</v>
      </c>
      <c r="X195" s="4">
        <v>749</v>
      </c>
      <c r="Y195" s="3">
        <v>972</v>
      </c>
      <c r="Z195" s="3">
        <v>993</v>
      </c>
      <c r="AA195" s="3">
        <v>1036</v>
      </c>
      <c r="AB195" s="3">
        <v>870</v>
      </c>
      <c r="AC195" s="3">
        <v>437</v>
      </c>
      <c r="AD195" s="3">
        <v>494</v>
      </c>
      <c r="AE195" s="3">
        <v>644</v>
      </c>
      <c r="AF195" s="3">
        <v>513</v>
      </c>
      <c r="AG195" s="3"/>
      <c r="AH195" s="3">
        <f t="shared" si="5"/>
        <v>17426</v>
      </c>
    </row>
    <row r="196" spans="1:34" ht="12.75">
      <c r="A196" s="1" t="s">
        <v>193</v>
      </c>
      <c r="B196" s="3">
        <v>49</v>
      </c>
      <c r="C196" s="3">
        <v>146</v>
      </c>
      <c r="D196" s="3">
        <v>200</v>
      </c>
      <c r="E196" s="3">
        <v>224</v>
      </c>
      <c r="F196" s="3">
        <v>176</v>
      </c>
      <c r="G196" s="3">
        <v>1171</v>
      </c>
      <c r="H196" s="3">
        <v>1419</v>
      </c>
      <c r="I196" s="3">
        <v>1023</v>
      </c>
      <c r="J196" s="3">
        <v>1091</v>
      </c>
      <c r="K196" s="3">
        <v>937</v>
      </c>
      <c r="L196" s="3">
        <v>822</v>
      </c>
      <c r="M196" s="3">
        <v>1282</v>
      </c>
      <c r="N196" s="3">
        <v>825</v>
      </c>
      <c r="O196" s="3">
        <v>490</v>
      </c>
      <c r="P196" s="3">
        <v>255</v>
      </c>
      <c r="Q196" s="4">
        <v>227</v>
      </c>
      <c r="R196" s="4">
        <v>679</v>
      </c>
      <c r="S196" s="4">
        <v>1568</v>
      </c>
      <c r="T196" s="4">
        <v>1873</v>
      </c>
      <c r="U196" s="4">
        <v>1833</v>
      </c>
      <c r="V196" s="4">
        <v>831</v>
      </c>
      <c r="W196" s="3">
        <v>986</v>
      </c>
      <c r="X196" s="4">
        <v>1360</v>
      </c>
      <c r="Y196" s="3">
        <v>1595</v>
      </c>
      <c r="Z196" s="3">
        <v>2427</v>
      </c>
      <c r="AA196" s="3">
        <v>1686</v>
      </c>
      <c r="AB196" s="3">
        <v>1504</v>
      </c>
      <c r="AC196" s="3">
        <v>1011</v>
      </c>
      <c r="AD196" s="3">
        <v>828</v>
      </c>
      <c r="AE196" s="3">
        <v>1286</v>
      </c>
      <c r="AF196" s="3">
        <v>1049</v>
      </c>
      <c r="AG196" s="3"/>
      <c r="AH196" s="3">
        <f t="shared" si="5"/>
        <v>30853</v>
      </c>
    </row>
    <row r="197" spans="1:34" ht="12.7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2.7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2.75">
      <c r="A199" s="18" t="s">
        <v>194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2.75">
      <c r="A200" s="18" t="s">
        <v>195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2.75">
      <c r="A201" s="18" t="s">
        <v>196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2.75">
      <c r="A202" s="18" t="s">
        <v>197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2.75">
      <c r="A203" s="19" t="s">
        <v>198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2.75">
      <c r="A204" s="19" t="s">
        <v>199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2.75">
      <c r="A205" s="20" t="s">
        <v>200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2.75">
      <c r="A206" s="20" t="s">
        <v>201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de Lange</dc:creator>
  <cp:keywords/>
  <dc:description/>
  <cp:lastModifiedBy>CultureWEB</cp:lastModifiedBy>
  <dcterms:created xsi:type="dcterms:W3CDTF">2003-10-07T21:35:03Z</dcterms:created>
  <dcterms:modified xsi:type="dcterms:W3CDTF">2003-10-08T09:26:15Z</dcterms:modified>
  <cp:category/>
  <cp:version/>
  <cp:contentType/>
  <cp:contentStatus/>
</cp:coreProperties>
</file>